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workbookPr date1904="0"/>
  <sheets>
    <sheet name="Sheet" sheetId="1" r:id="rId1"/>
  </sheets>
  <calcPr fullCalcOnLoad="1"/>
</workbook>
</file>

<file path=xl/sharedStrings.xml><?xml version="1.0" encoding="utf-8"?>
<sst xmlns="http://schemas.openxmlformats.org/spreadsheetml/2006/main">
  <si>
    <t>Bonanza</t>
  </si>
  <si>
    <t>Minimum Span Report As On 25/04/2025</t>
  </si>
  <si>
    <t>Symbol</t>
  </si>
  <si>
    <t>Expiry Date</t>
  </si>
  <si>
    <t>Span Margin %</t>
  </si>
  <si>
    <t>Exposure Margin %</t>
  </si>
  <si>
    <t>Mlot</t>
  </si>
  <si>
    <t>Span Margin Per Lot</t>
  </si>
  <si>
    <t>Tot Exp Margin Per Lot</t>
  </si>
  <si>
    <t>Additional Margin Per Lot</t>
  </si>
  <si>
    <t>Special Margin Per Lot</t>
  </si>
  <si>
    <t>ELM Margin Per Lot</t>
  </si>
  <si>
    <t>Span Margin Per unit</t>
  </si>
  <si>
    <t>Exposure Margin Per unit</t>
  </si>
  <si>
    <t>Additional Margin Per unit</t>
  </si>
  <si>
    <t>Special Margin Per unit</t>
  </si>
  <si>
    <t>ELM Margin Per unit</t>
  </si>
  <si>
    <t>Total Margin Per unit</t>
  </si>
  <si>
    <t>Total Margin %</t>
  </si>
  <si>
    <t>Total Margin Per Lot</t>
  </si>
  <si>
    <t xml:space="preserve">ALUMINI   </t>
  </si>
  <si>
    <t>30/04/2025</t>
  </si>
  <si>
    <t>30/05/2025</t>
  </si>
  <si>
    <t>30/06/2025</t>
  </si>
  <si>
    <t xml:space="preserve">ALUMINIUM </t>
  </si>
  <si>
    <t xml:space="preserve">COPPER    </t>
  </si>
  <si>
    <t>COTTONCNDY</t>
  </si>
  <si>
    <t xml:space="preserve">CRUDEOIL  </t>
  </si>
  <si>
    <t>18/06/2025</t>
  </si>
  <si>
    <t>19/05/2025</t>
  </si>
  <si>
    <t>21/07/2025</t>
  </si>
  <si>
    <t xml:space="preserve">CRUDEOILM </t>
  </si>
  <si>
    <t>19/08/2025</t>
  </si>
  <si>
    <t xml:space="preserve">GOLD      </t>
  </si>
  <si>
    <t>03/10/2025</t>
  </si>
  <si>
    <t>05/06/2025</t>
  </si>
  <si>
    <t>05/08/2025</t>
  </si>
  <si>
    <t>05/12/2025</t>
  </si>
  <si>
    <t>GOLDGUINEA</t>
  </si>
  <si>
    <t>31/07/2025</t>
  </si>
  <si>
    <t xml:space="preserve">GOLDM     </t>
  </si>
  <si>
    <t>04/07/2025</t>
  </si>
  <si>
    <t>05/05/2025</t>
  </si>
  <si>
    <t xml:space="preserve">GOLDPETAL </t>
  </si>
  <si>
    <t xml:space="preserve">GOLDTEN   </t>
  </si>
  <si>
    <t xml:space="preserve">KAPAS     </t>
  </si>
  <si>
    <t xml:space="preserve">LEAD      </t>
  </si>
  <si>
    <t xml:space="preserve">LEADMINI  </t>
  </si>
  <si>
    <t>MCXBULLDEX</t>
  </si>
  <si>
    <t>27/05/2025</t>
  </si>
  <si>
    <t xml:space="preserve">MENTHAOIL </t>
  </si>
  <si>
    <t>NATGASMINI</t>
  </si>
  <si>
    <t>25/04/2025</t>
  </si>
  <si>
    <t>25/06/2025</t>
  </si>
  <si>
    <t>28/07/2025</t>
  </si>
  <si>
    <t>NATURALGAS</t>
  </si>
  <si>
    <t xml:space="preserve">SILVER    </t>
  </si>
  <si>
    <t>05/09/2025</t>
  </si>
  <si>
    <t xml:space="preserve">SILVERM   </t>
  </si>
  <si>
    <t>28/11/2025</t>
  </si>
  <si>
    <t>29/08/2025</t>
  </si>
  <si>
    <t xml:space="preserve">SILVERMIC </t>
  </si>
  <si>
    <t xml:space="preserve">ZINC      </t>
  </si>
  <si>
    <t xml:space="preserve">ZINCMINI  </t>
  </si>
</sst>
</file>

<file path=xl/styles.xml><?xml version="1.0" encoding="utf-8"?>
<styleSheet xmlns="http://schemas.openxmlformats.org/spreadsheetml/2006/main">
  <numFmts count="2">
    <numFmt numFmtId="164" formatCode="0.00;-0.00;\ "/>
    <numFmt numFmtId="165" formatCode="0;-0;\ "/>
  </numFmts>
  <fonts count="4">
    <font>
      <sz val="11"/>
      <color theme="1"/>
      <name val="Calibri"/>
      <family val="2"/>
      <scheme val="minor"/>
    </font>
    <font>
      <b/>
      <sz val="12"/>
      <name val="Goudy Old Style"/>
      <family val="0"/>
    </font>
    <font>
      <sz val="10"/>
      <name val="Goudy Old Style"/>
      <family val="0"/>
    </font>
    <font>
      <sz val="8"/>
      <name val="Bookman Old Style"/>
      <family val="0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Alignment="1">
      <alignment vertical="center"/>
    </xf>
    <xf numFmtId="164" fontId="0" fillId="0" borderId="1" xfId="0" applyNumberFormat="1" applyFont="1" applyAlignment="1">
      <alignment horizontal="right" vertical="center"/>
    </xf>
    <xf numFmtId="165" fontId="0" fillId="0" borderId="1" xfId="0" applyNumberFormat="1" applyFont="1" applyAlignment="1">
      <alignment horizontal="right" vertical="center"/>
    </xf>
    <xf numFmtId="0" fontId="1" fillId="0" borderId="1" xfId="0" applyFont="1" applyAlignment="1">
      <alignment horizontal="left" vertical="center"/>
    </xf>
    <xf numFmtId="0" fontId="2" fillId="2" borderId="1" xfId="0" applyFont="1" applyFill="1" applyAlignment="1">
      <alignment horizontal="center" vertical="center"/>
    </xf>
    <xf numFmtId="164" fontId="2" fillId="2" borderId="1" xfId="0" applyNumberFormat="1" applyFont="1" applyFill="1" applyAlignment="1">
      <alignment horizontal="center" vertical="center"/>
    </xf>
    <xf numFmtId="165" fontId="2" fillId="2" borderId="1" xfId="0" applyNumberFormat="1" applyFont="1" applyFill="1" applyAlignment="1">
      <alignment horizontal="center" vertical="center"/>
    </xf>
    <xf numFmtId="0" fontId="3" fillId="0" borderId="1" xfId="0" applyFont="1" applyAlignment="1">
      <alignment vertical="center"/>
    </xf>
    <xf numFmtId="164" fontId="3" fillId="0" borderId="1" xfId="0" applyNumberFormat="1" applyFont="1" applyAlignment="1">
      <alignment vertical="center"/>
    </xf>
    <xf numFmtId="165" fontId="3" fillId="0" borderId="1" xfId="0" applyNumberFormat="1" applyFont="1" applyAlignment="1">
      <alignment vertical="center"/>
    </xf>
    <xf numFmtId="2" fontId="3" fillId="0" borderId="1" xfId="0" applyNumberFormat="1" applyFont="1" applyAlignment="1">
      <alignment vertical="center"/>
    </xf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 summaryRight="0"/>
  </sheetPr>
  <sheetViews>
    <sheetView workbookViewId="0">
      <pane topLeftCell="A5" ySplit="4" activePane="bottomLeft" state="frozen"/>
      <selection pane="bottomLeft" activeCell="A1" sqref="A1:A1"/>
    </sheetView>
  </sheetViews>
  <cols>
    <col min="1" max="1" width="12.86" customWidth="1" style="1"/>
    <col min="2" max="2" width="12.86" customWidth="1" style="1"/>
    <col min="3" max="3" width="10.29" customWidth="1" style="2"/>
    <col min="4" max="4" width="10.29" customWidth="1" style="2"/>
    <col min="5" max="5" width="8.57" customWidth="1" style="3"/>
    <col min="6" max="6" width="14.29" customWidth="1" style="2"/>
    <col min="7" max="7" width="14.29" customWidth="1" style="2"/>
    <col min="8" max="8" width="14.29" customWidth="1" style="2"/>
    <col min="9" max="9" width="14.29" customWidth="1" style="2"/>
    <col min="10" max="10" width="14.29" customWidth="1" style="2"/>
    <col min="11" max="11" width="10.71" customWidth="1" style="2"/>
    <col min="12" max="12" width="10.71" customWidth="1" style="2"/>
    <col min="13" max="13" width="10.71" customWidth="1" style="2"/>
    <col min="14" max="14" width="10.71" customWidth="1" style="2"/>
    <col min="15" max="15" width="10.71" customWidth="1" style="2"/>
    <col min="16" max="16" width="10.71" customWidth="1" style="2"/>
    <col min="17" max="17" width="9.29" customWidth="1" style="2"/>
    <col min="18" max="18" width="14.29" customWidth="1" style="2"/>
  </cols>
  <sheetData>
    <row r="1">
      <c t="s" r="A1" s="4">
        <v>0</v>
      </c>
    </row>
    <row r="2">
      <c t="s" r="A2" s="4">
        <v>1</v>
      </c>
    </row>
    <row r="3"/>
    <row r="4">
      <c t="s" r="A4" s="5">
        <v>2</v>
      </c>
      <c t="s" r="B4" s="5">
        <v>3</v>
      </c>
      <c t="s" r="C4" s="6">
        <v>4</v>
      </c>
      <c t="s" r="D4" s="6">
        <v>5</v>
      </c>
      <c t="s" r="E4" s="7">
        <v>6</v>
      </c>
      <c t="s" r="F4" s="6">
        <v>7</v>
      </c>
      <c t="s" r="G4" s="6">
        <v>8</v>
      </c>
      <c t="s" r="H4" s="6">
        <v>9</v>
      </c>
      <c t="s" r="I4" s="6">
        <v>10</v>
      </c>
      <c t="s" r="J4" s="6">
        <v>11</v>
      </c>
      <c t="s" r="K4" s="6">
        <v>12</v>
      </c>
      <c t="s" r="L4" s="6">
        <v>13</v>
      </c>
      <c t="s" r="M4" s="6">
        <v>14</v>
      </c>
      <c t="s" r="N4" s="6">
        <v>15</v>
      </c>
      <c t="s" r="O4" s="6">
        <v>16</v>
      </c>
      <c t="s" r="P4" s="6">
        <v>17</v>
      </c>
      <c t="s" r="Q4" s="6">
        <v>18</v>
      </c>
      <c t="s" r="R4" s="6">
        <v>19</v>
      </c>
    </row>
    <row r="5">
      <c t="s" r="A5" s="8">
        <v>20</v>
      </c>
      <c t="s" r="B5" s="8">
        <v>21</v>
      </c>
      <c r="C5" s="9">
        <v>9.7623089983022098</v>
      </c>
      <c r="D5" s="9">
        <v>1.25</v>
      </c>
      <c r="E5" s="10">
        <v>1000</v>
      </c>
      <c r="F5" s="9">
        <v>23000</v>
      </c>
      <c r="G5" s="9">
        <v>2945</v>
      </c>
      <c r="H5" s="9">
        <v>0</v>
      </c>
      <c r="I5" s="9">
        <v>0</v>
      </c>
      <c r="J5" s="9">
        <v>2945</v>
      </c>
      <c r="K5" s="9">
        <v>23</v>
      </c>
      <c r="L5" s="9">
        <v>2.9449999999999998</v>
      </c>
      <c r="M5" s="9">
        <v>0</v>
      </c>
      <c r="N5" s="9">
        <v>0</v>
      </c>
      <c r="O5" s="9">
        <v>2.9449999999999998</v>
      </c>
      <c r="P5" s="9">
        <v>25.945</v>
      </c>
      <c r="Q5" s="9">
        <v>11.01230899830221</v>
      </c>
      <c r="R5" s="9">
        <v>25945</v>
      </c>
    </row>
    <row r="6">
      <c t="s" r="A6" s="8">
        <v>20</v>
      </c>
      <c t="s" r="B6" s="8">
        <v>22</v>
      </c>
      <c r="C6" s="9">
        <v>10.1095197978096</v>
      </c>
      <c r="D6" s="9">
        <v>1.25</v>
      </c>
      <c r="E6" s="10">
        <v>1000</v>
      </c>
      <c r="F6" s="9">
        <v>24000</v>
      </c>
      <c r="G6" s="9">
        <v>2967.5</v>
      </c>
      <c r="H6" s="9">
        <v>0</v>
      </c>
      <c r="I6" s="9">
        <v>0</v>
      </c>
      <c r="J6" s="9">
        <v>2967.5</v>
      </c>
      <c r="K6" s="9">
        <v>24</v>
      </c>
      <c r="L6" s="9">
        <v>2.9674999999999998</v>
      </c>
      <c r="M6" s="9">
        <v>0</v>
      </c>
      <c r="N6" s="9">
        <v>0</v>
      </c>
      <c r="O6" s="9">
        <v>2.9674999999999998</v>
      </c>
      <c r="P6" s="9">
        <v>26.967500000000001</v>
      </c>
      <c r="Q6" s="9">
        <v>11.3595197978096</v>
      </c>
      <c r="R6" s="9">
        <v>26967.5</v>
      </c>
    </row>
    <row r="7">
      <c t="s" r="A7" s="8">
        <v>20</v>
      </c>
      <c t="s" r="B7" s="8">
        <v>23</v>
      </c>
      <c r="C7" s="9">
        <v>10.035542546518901</v>
      </c>
      <c r="D7" s="9">
        <v>1.25</v>
      </c>
      <c r="E7" s="10">
        <v>1000</v>
      </c>
      <c r="F7" s="9">
        <v>24000</v>
      </c>
      <c r="G7" s="9">
        <v>2989.375</v>
      </c>
      <c r="H7" s="9">
        <v>0</v>
      </c>
      <c r="I7" s="9">
        <v>0</v>
      </c>
      <c r="J7" s="9">
        <v>2989.375</v>
      </c>
      <c r="K7" s="9">
        <v>24</v>
      </c>
      <c r="L7" s="9">
        <v>2.9893749999999999</v>
      </c>
      <c r="M7" s="9">
        <v>0</v>
      </c>
      <c r="N7" s="9">
        <v>0</v>
      </c>
      <c r="O7" s="9">
        <v>2.9893749999999999</v>
      </c>
      <c r="P7" s="9">
        <v>26.989374999999999</v>
      </c>
      <c r="Q7" s="9">
        <v>11.285542546518901</v>
      </c>
      <c r="R7" s="9">
        <v>26989.375</v>
      </c>
    </row>
    <row r="8">
      <c t="s" r="A8" s="8">
        <v>24</v>
      </c>
      <c t="s" r="B8" s="8">
        <v>21</v>
      </c>
      <c r="C8" s="9">
        <v>9.7997443544951004</v>
      </c>
      <c r="D8" s="9">
        <v>1.25</v>
      </c>
      <c r="E8" s="10">
        <v>5000</v>
      </c>
      <c r="F8" s="9">
        <v>115000</v>
      </c>
      <c r="G8" s="9">
        <v>14668.75</v>
      </c>
      <c r="H8" s="9">
        <v>0</v>
      </c>
      <c r="I8" s="9">
        <v>0</v>
      </c>
      <c r="J8" s="9">
        <v>14668.75</v>
      </c>
      <c r="K8" s="9">
        <v>23</v>
      </c>
      <c r="L8" s="9">
        <v>2.9337499999999999</v>
      </c>
      <c r="M8" s="9">
        <v>0</v>
      </c>
      <c r="N8" s="9">
        <v>0</v>
      </c>
      <c r="O8" s="9">
        <v>2.9337499999999999</v>
      </c>
      <c r="P8" s="9">
        <v>25.93375</v>
      </c>
      <c r="Q8" s="9">
        <v>11.0497443544951</v>
      </c>
      <c r="R8" s="9">
        <v>129668.75</v>
      </c>
    </row>
    <row r="9">
      <c t="s" r="A9" s="8">
        <v>24</v>
      </c>
      <c t="s" r="B9" s="8">
        <v>22</v>
      </c>
      <c r="C9" s="9">
        <v>10.1095197978096</v>
      </c>
      <c r="D9" s="9">
        <v>1.25</v>
      </c>
      <c r="E9" s="10">
        <v>5000</v>
      </c>
      <c r="F9" s="9">
        <v>120000</v>
      </c>
      <c r="G9" s="9">
        <v>14837.5</v>
      </c>
      <c r="H9" s="9">
        <v>0</v>
      </c>
      <c r="I9" s="9">
        <v>0</v>
      </c>
      <c r="J9" s="9">
        <v>14837.5</v>
      </c>
      <c r="K9" s="9">
        <v>24</v>
      </c>
      <c r="L9" s="9">
        <v>2.9674999999999998</v>
      </c>
      <c r="M9" s="9">
        <v>0</v>
      </c>
      <c r="N9" s="9">
        <v>0</v>
      </c>
      <c r="O9" s="9">
        <v>2.9674999999999998</v>
      </c>
      <c r="P9" s="9">
        <v>26.967500000000001</v>
      </c>
      <c r="Q9" s="9">
        <v>11.3595197978096</v>
      </c>
      <c r="R9" s="9">
        <v>134837.5</v>
      </c>
    </row>
    <row r="10">
      <c t="s" r="A10" s="8">
        <v>24</v>
      </c>
      <c t="s" r="B10" s="8">
        <v>23</v>
      </c>
      <c r="C10" s="9">
        <v>10.132995566814399</v>
      </c>
      <c r="D10" s="9">
        <v>1.25</v>
      </c>
      <c r="E10" s="10">
        <v>5000</v>
      </c>
      <c r="F10" s="9">
        <v>120000</v>
      </c>
      <c r="G10" s="9">
        <v>14803.125</v>
      </c>
      <c r="H10" s="9">
        <v>0</v>
      </c>
      <c r="I10" s="9">
        <v>0</v>
      </c>
      <c r="J10" s="9">
        <v>14803.125</v>
      </c>
      <c r="K10" s="9">
        <v>24</v>
      </c>
      <c r="L10" s="9">
        <v>2.9606249999999998</v>
      </c>
      <c r="M10" s="9">
        <v>0</v>
      </c>
      <c r="N10" s="9">
        <v>0</v>
      </c>
      <c r="O10" s="9">
        <v>2.9606249999999998</v>
      </c>
      <c r="P10" s="9">
        <v>26.960625</v>
      </c>
      <c r="Q10" s="9">
        <v>11.382995566814399</v>
      </c>
      <c r="R10" s="9">
        <v>134803.125</v>
      </c>
    </row>
    <row r="11">
      <c t="s" r="A11" s="8">
        <v>25</v>
      </c>
      <c t="s" r="B11" s="8">
        <v>21</v>
      </c>
      <c r="C11" s="9">
        <v>7.9625292740046802</v>
      </c>
      <c r="D11" s="9">
        <v>1.25</v>
      </c>
      <c r="E11" s="10">
        <v>2500</v>
      </c>
      <c r="F11" s="9">
        <v>170000</v>
      </c>
      <c r="G11" s="9">
        <v>26687.5</v>
      </c>
      <c r="H11" s="9">
        <v>0</v>
      </c>
      <c r="I11" s="9">
        <v>0</v>
      </c>
      <c r="J11" s="9">
        <v>26687.5</v>
      </c>
      <c r="K11" s="9">
        <v>68</v>
      </c>
      <c r="L11" s="9">
        <v>10.675000000000001</v>
      </c>
      <c r="M11" s="9">
        <v>0</v>
      </c>
      <c r="N11" s="9">
        <v>0</v>
      </c>
      <c r="O11" s="9">
        <v>10.675000000000001</v>
      </c>
      <c r="P11" s="9">
        <v>78.674999999999997</v>
      </c>
      <c r="Q11" s="9">
        <v>9.2125292740046802</v>
      </c>
      <c r="R11" s="9">
        <v>196687.5</v>
      </c>
    </row>
    <row r="12">
      <c t="s" r="A12" s="8">
        <v>25</v>
      </c>
      <c t="s" r="B12" s="8">
        <v>22</v>
      </c>
      <c r="C12" s="9">
        <v>8.0307262569832396</v>
      </c>
      <c r="D12" s="9">
        <v>1.25</v>
      </c>
      <c r="E12" s="10">
        <v>2500</v>
      </c>
      <c r="F12" s="9">
        <v>172500</v>
      </c>
      <c r="G12" s="9">
        <v>26850</v>
      </c>
      <c r="H12" s="9">
        <v>0</v>
      </c>
      <c r="I12" s="9">
        <v>0</v>
      </c>
      <c r="J12" s="9">
        <v>26850</v>
      </c>
      <c r="K12" s="9">
        <v>69</v>
      </c>
      <c r="L12" s="9">
        <v>10.74</v>
      </c>
      <c r="M12" s="9">
        <v>0</v>
      </c>
      <c r="N12" s="9">
        <v>0</v>
      </c>
      <c r="O12" s="9">
        <v>10.74</v>
      </c>
      <c r="P12" s="9">
        <v>79.739999999999995</v>
      </c>
      <c r="Q12" s="9">
        <v>9.2807262569832396</v>
      </c>
      <c r="R12" s="9">
        <v>199350</v>
      </c>
    </row>
    <row r="13">
      <c t="s" r="A13" s="8">
        <v>25</v>
      </c>
      <c t="s" r="B13" s="8">
        <v>23</v>
      </c>
      <c r="C13" s="9">
        <v>8</v>
      </c>
      <c r="D13" s="9">
        <v>1.25</v>
      </c>
      <c r="E13" s="10">
        <v>2500</v>
      </c>
      <c r="F13" s="9">
        <v>172500</v>
      </c>
      <c r="G13" s="9">
        <v>26953.125</v>
      </c>
      <c r="H13" s="9">
        <v>0</v>
      </c>
      <c r="I13" s="9">
        <v>0</v>
      </c>
      <c r="J13" s="9">
        <v>26953.125</v>
      </c>
      <c r="K13" s="9">
        <v>69</v>
      </c>
      <c r="L13" s="9">
        <v>10.78125</v>
      </c>
      <c r="M13" s="9">
        <v>0</v>
      </c>
      <c r="N13" s="9">
        <v>0</v>
      </c>
      <c r="O13" s="9">
        <v>10.78125</v>
      </c>
      <c r="P13" s="9">
        <v>79.78125</v>
      </c>
      <c r="Q13" s="9">
        <v>9.25</v>
      </c>
      <c r="R13" s="9">
        <v>199453.125</v>
      </c>
    </row>
    <row r="14">
      <c t="s" r="A14" s="8">
        <v>26</v>
      </c>
      <c t="s" r="B14" s="8">
        <v>22</v>
      </c>
      <c r="C14" s="9">
        <v>8.0648648648648606</v>
      </c>
      <c r="D14" s="9">
        <v>1.25</v>
      </c>
      <c r="E14" s="10">
        <v>12</v>
      </c>
      <c r="F14" s="9">
        <v>53712</v>
      </c>
      <c r="G14" s="9">
        <v>8325</v>
      </c>
      <c r="H14" s="9">
        <v>0</v>
      </c>
      <c r="I14" s="9">
        <v>0</v>
      </c>
      <c r="J14" s="9">
        <v>8325</v>
      </c>
      <c r="K14" s="9">
        <v>4476</v>
      </c>
      <c r="L14" s="9">
        <v>693.75</v>
      </c>
      <c r="M14" s="9">
        <v>0</v>
      </c>
      <c r="N14" s="9">
        <v>0</v>
      </c>
      <c r="O14" s="9">
        <v>693.75</v>
      </c>
      <c r="P14" s="9">
        <v>5169.75</v>
      </c>
      <c r="Q14" s="9">
        <v>9.3148648648648606</v>
      </c>
      <c r="R14" s="9">
        <v>62037</v>
      </c>
    </row>
    <row r="15">
      <c t="s" r="A15" s="8">
        <v>27</v>
      </c>
      <c t="s" r="B15" s="8">
        <v>28</v>
      </c>
      <c r="C15" s="9">
        <v>32.922502334267001</v>
      </c>
      <c r="D15" s="9">
        <v>1.25</v>
      </c>
      <c r="E15" s="10">
        <v>100</v>
      </c>
      <c r="F15" s="9">
        <v>176300</v>
      </c>
      <c r="G15" s="9">
        <v>6693.75</v>
      </c>
      <c r="H15" s="9">
        <v>0</v>
      </c>
      <c r="I15" s="9">
        <v>0</v>
      </c>
      <c r="J15" s="9">
        <v>6693.75</v>
      </c>
      <c r="K15" s="9">
        <v>1763</v>
      </c>
      <c r="L15" s="9">
        <v>66.9375</v>
      </c>
      <c r="M15" s="9">
        <v>0</v>
      </c>
      <c r="N15" s="9">
        <v>0</v>
      </c>
      <c r="O15" s="9">
        <v>66.9375</v>
      </c>
      <c r="P15" s="9">
        <v>1829.9375</v>
      </c>
      <c r="Q15" s="9">
        <v>34.172502334267001</v>
      </c>
      <c r="R15" s="9">
        <v>182993.75</v>
      </c>
    </row>
    <row r="16">
      <c t="s" r="A16" s="8">
        <v>27</v>
      </c>
      <c t="s" r="B16" s="8">
        <v>29</v>
      </c>
      <c r="C16" s="9">
        <v>32.900834105653402</v>
      </c>
      <c r="D16" s="9">
        <v>1.25</v>
      </c>
      <c r="E16" s="10">
        <v>100</v>
      </c>
      <c r="F16" s="9">
        <v>177500</v>
      </c>
      <c r="G16" s="9">
        <v>6743.75</v>
      </c>
      <c r="H16" s="9">
        <v>0</v>
      </c>
      <c r="I16" s="9">
        <v>0</v>
      </c>
      <c r="J16" s="9">
        <v>6743.75</v>
      </c>
      <c r="K16" s="9">
        <v>1775</v>
      </c>
      <c r="L16" s="9">
        <v>67.4375</v>
      </c>
      <c r="M16" s="9">
        <v>0</v>
      </c>
      <c r="N16" s="9">
        <v>0</v>
      </c>
      <c r="O16" s="9">
        <v>67.4375</v>
      </c>
      <c r="P16" s="9">
        <v>1842.4375</v>
      </c>
      <c r="Q16" s="9">
        <v>34.150834105653402</v>
      </c>
      <c r="R16" s="9">
        <v>184243.75</v>
      </c>
    </row>
    <row r="17">
      <c t="s" r="A17" s="8">
        <v>27</v>
      </c>
      <c t="s" r="B17" s="8">
        <v>30</v>
      </c>
      <c r="C17" s="9">
        <v>32.882120699379598</v>
      </c>
      <c r="D17" s="9">
        <v>1.25</v>
      </c>
      <c r="E17" s="10">
        <v>100</v>
      </c>
      <c r="F17" s="9">
        <v>174900</v>
      </c>
      <c r="G17" s="9">
        <v>6648.75</v>
      </c>
      <c r="H17" s="9">
        <v>0</v>
      </c>
      <c r="I17" s="9">
        <v>0</v>
      </c>
      <c r="J17" s="9">
        <v>6648.75</v>
      </c>
      <c r="K17" s="9">
        <v>1749</v>
      </c>
      <c r="L17" s="9">
        <v>66.487499999999997</v>
      </c>
      <c r="M17" s="9">
        <v>0</v>
      </c>
      <c r="N17" s="9">
        <v>0</v>
      </c>
      <c r="O17" s="9">
        <v>66.487499999999997</v>
      </c>
      <c r="P17" s="9">
        <v>1815.4875</v>
      </c>
      <c r="Q17" s="9">
        <v>34.132120699379598</v>
      </c>
      <c r="R17" s="9">
        <v>181548.75</v>
      </c>
    </row>
    <row r="18">
      <c t="s" r="A18" s="8">
        <v>31</v>
      </c>
      <c t="s" r="B18" s="8">
        <v>28</v>
      </c>
      <c r="C18" s="9">
        <v>32.929104477611901</v>
      </c>
      <c r="D18" s="9">
        <v>1.25</v>
      </c>
      <c r="E18" s="10">
        <v>10</v>
      </c>
      <c r="F18" s="9">
        <v>17650</v>
      </c>
      <c r="G18" s="9">
        <v>670</v>
      </c>
      <c r="H18" s="9">
        <v>0</v>
      </c>
      <c r="I18" s="9">
        <v>0</v>
      </c>
      <c r="J18" s="9">
        <v>670</v>
      </c>
      <c r="K18" s="9">
        <v>1765</v>
      </c>
      <c r="L18" s="9">
        <v>67</v>
      </c>
      <c r="M18" s="9">
        <v>0</v>
      </c>
      <c r="N18" s="9">
        <v>0</v>
      </c>
      <c r="O18" s="9">
        <v>67</v>
      </c>
      <c r="P18" s="9">
        <v>1832</v>
      </c>
      <c r="Q18" s="9">
        <v>34.179104477611901</v>
      </c>
      <c r="R18" s="9">
        <v>18320</v>
      </c>
    </row>
    <row r="19">
      <c t="s" r="A19" s="8">
        <v>31</v>
      </c>
      <c t="s" r="B19" s="8">
        <v>29</v>
      </c>
      <c r="C19" s="9">
        <v>32.919369786839702</v>
      </c>
      <c r="D19" s="9">
        <v>1.25</v>
      </c>
      <c r="E19" s="10">
        <v>10</v>
      </c>
      <c r="F19" s="9">
        <v>17760</v>
      </c>
      <c r="G19" s="9">
        <v>674.375</v>
      </c>
      <c r="H19" s="9">
        <v>0</v>
      </c>
      <c r="I19" s="9">
        <v>0</v>
      </c>
      <c r="J19" s="9">
        <v>674.375</v>
      </c>
      <c r="K19" s="9">
        <v>1776</v>
      </c>
      <c r="L19" s="9">
        <v>67.4375</v>
      </c>
      <c r="M19" s="9">
        <v>0</v>
      </c>
      <c r="N19" s="9">
        <v>0</v>
      </c>
      <c r="O19" s="9">
        <v>67.4375</v>
      </c>
      <c r="P19" s="9">
        <v>1843.4375</v>
      </c>
      <c r="Q19" s="9">
        <v>34.169369786839702</v>
      </c>
      <c r="R19" s="9">
        <v>18434.375</v>
      </c>
    </row>
    <row r="20">
      <c t="s" r="A20" s="8">
        <v>31</v>
      </c>
      <c t="s" r="B20" s="8">
        <v>32</v>
      </c>
      <c r="C20" s="9">
        <v>32.443181818181799</v>
      </c>
      <c r="D20" s="9">
        <v>1.25</v>
      </c>
      <c r="E20" s="10">
        <v>10</v>
      </c>
      <c r="F20" s="9">
        <v>17130</v>
      </c>
      <c r="G20" s="9">
        <v>660</v>
      </c>
      <c r="H20" s="9">
        <v>0</v>
      </c>
      <c r="I20" s="9">
        <v>0</v>
      </c>
      <c r="J20" s="9">
        <v>660</v>
      </c>
      <c r="K20" s="9">
        <v>1713</v>
      </c>
      <c r="L20" s="9">
        <v>66</v>
      </c>
      <c r="M20" s="9">
        <v>0</v>
      </c>
      <c r="N20" s="9">
        <v>0</v>
      </c>
      <c r="O20" s="9">
        <v>66</v>
      </c>
      <c r="P20" s="9">
        <v>1779</v>
      </c>
      <c r="Q20" s="9">
        <v>33.693181818181799</v>
      </c>
      <c r="R20" s="9">
        <v>17790</v>
      </c>
    </row>
    <row r="21">
      <c t="s" r="A21" s="8">
        <v>31</v>
      </c>
      <c t="s" r="B21" s="8">
        <v>30</v>
      </c>
      <c r="C21" s="9">
        <v>32.933683027351101</v>
      </c>
      <c r="D21" s="9">
        <v>1.25</v>
      </c>
      <c r="E21" s="10">
        <v>10</v>
      </c>
      <c r="F21" s="9">
        <v>17580</v>
      </c>
      <c r="G21" s="9">
        <v>667.25</v>
      </c>
      <c r="H21" s="9">
        <v>0</v>
      </c>
      <c r="I21" s="9">
        <v>0</v>
      </c>
      <c r="J21" s="9">
        <v>667.25</v>
      </c>
      <c r="K21" s="9">
        <v>1758</v>
      </c>
      <c r="L21" s="9">
        <v>66.724999999999994</v>
      </c>
      <c r="M21" s="9">
        <v>0</v>
      </c>
      <c r="N21" s="9">
        <v>0</v>
      </c>
      <c r="O21" s="9">
        <v>66.724999999999994</v>
      </c>
      <c r="P21" s="9">
        <v>1824.7249999999999</v>
      </c>
      <c r="Q21" s="9">
        <v>34.183683027351101</v>
      </c>
      <c r="R21" s="9">
        <v>18247.25</v>
      </c>
    </row>
    <row r="22">
      <c t="s" r="A22" s="8">
        <v>33</v>
      </c>
      <c t="s" r="B22" s="8">
        <v>34</v>
      </c>
      <c r="C22" s="9">
        <v>6.61043244187361</v>
      </c>
      <c r="D22" s="9">
        <v>2.25</v>
      </c>
      <c r="E22" s="10">
        <v>100</v>
      </c>
      <c r="F22" s="9">
        <v>643400</v>
      </c>
      <c r="G22" s="9">
        <v>218994.75</v>
      </c>
      <c r="H22" s="9">
        <v>97331</v>
      </c>
      <c r="I22" s="9">
        <v>0</v>
      </c>
      <c r="J22" s="9">
        <v>218994.75</v>
      </c>
      <c r="K22" s="9">
        <v>6434</v>
      </c>
      <c r="L22" s="9">
        <v>2189.9475000000002</v>
      </c>
      <c r="M22" s="9">
        <v>973.30999999999995</v>
      </c>
      <c r="N22" s="9">
        <v>0</v>
      </c>
      <c r="O22" s="9">
        <v>2189.9475000000002</v>
      </c>
      <c r="P22" s="9">
        <v>8623.9475000000002</v>
      </c>
      <c r="Q22" s="9">
        <v>8.8604324418736091</v>
      </c>
      <c r="R22" s="9">
        <v>862394.75</v>
      </c>
    </row>
    <row r="23">
      <c t="s" r="A23" s="8">
        <v>33</v>
      </c>
      <c t="s" r="B23" s="8">
        <v>35</v>
      </c>
      <c r="C23" s="9">
        <v>7.0427257297320001</v>
      </c>
      <c r="D23" s="9">
        <v>2.25</v>
      </c>
      <c r="E23" s="10">
        <v>100</v>
      </c>
      <c r="F23" s="9">
        <v>672200</v>
      </c>
      <c r="G23" s="9">
        <v>214753.5</v>
      </c>
      <c r="H23" s="9">
        <v>95446</v>
      </c>
      <c r="I23" s="9">
        <v>0</v>
      </c>
      <c r="J23" s="9">
        <v>214753.5</v>
      </c>
      <c r="K23" s="9">
        <v>6722</v>
      </c>
      <c r="L23" s="9">
        <v>2147.5349999999999</v>
      </c>
      <c r="M23" s="9">
        <v>954.46000000000004</v>
      </c>
      <c r="N23" s="9">
        <v>0</v>
      </c>
      <c r="O23" s="9">
        <v>2147.5349999999999</v>
      </c>
      <c r="P23" s="9">
        <v>8869.5349999999999</v>
      </c>
      <c r="Q23" s="9">
        <v>9.2927257297320001</v>
      </c>
      <c r="R23" s="9">
        <v>886953.5</v>
      </c>
    </row>
    <row r="24">
      <c t="s" r="A24" s="8">
        <v>33</v>
      </c>
      <c t="s" r="B24" s="8">
        <v>36</v>
      </c>
      <c r="C24" s="9">
        <v>6.8836175098448704</v>
      </c>
      <c r="D24" s="9">
        <v>2.25</v>
      </c>
      <c r="E24" s="10">
        <v>100</v>
      </c>
      <c r="F24" s="9">
        <v>662500</v>
      </c>
      <c r="G24" s="9">
        <v>216546.75</v>
      </c>
      <c r="H24" s="9">
        <v>96243</v>
      </c>
      <c r="I24" s="9">
        <v>0</v>
      </c>
      <c r="J24" s="9">
        <v>216546.75</v>
      </c>
      <c r="K24" s="9">
        <v>6625</v>
      </c>
      <c r="L24" s="9">
        <v>2165.4675000000002</v>
      </c>
      <c r="M24" s="9">
        <v>962.42999999999995</v>
      </c>
      <c r="N24" s="9">
        <v>0</v>
      </c>
      <c r="O24" s="9">
        <v>2165.4675000000002</v>
      </c>
      <c r="P24" s="9">
        <v>8790.4675000000007</v>
      </c>
      <c r="Q24" s="9">
        <v>9.1336175098448695</v>
      </c>
      <c r="R24" s="9">
        <v>879046.75</v>
      </c>
    </row>
    <row r="25">
      <c t="s" r="A25" s="8">
        <v>33</v>
      </c>
      <c t="s" r="B25" s="8">
        <v>37</v>
      </c>
      <c r="C25" s="9">
        <v>7.4553898802248799</v>
      </c>
      <c r="D25" s="9">
        <v>2.25</v>
      </c>
      <c r="E25" s="10">
        <v>100</v>
      </c>
      <c r="F25" s="9">
        <v>762500</v>
      </c>
      <c r="G25" s="9">
        <v>230118.75</v>
      </c>
      <c r="H25" s="9">
        <v>102275</v>
      </c>
      <c r="I25" s="9">
        <v>0</v>
      </c>
      <c r="J25" s="9">
        <v>230118.75</v>
      </c>
      <c r="K25" s="9">
        <v>7625</v>
      </c>
      <c r="L25" s="9">
        <v>2301.1875</v>
      </c>
      <c r="M25" s="9">
        <v>1022.75</v>
      </c>
      <c r="N25" s="9">
        <v>0</v>
      </c>
      <c r="O25" s="9">
        <v>2301.1875</v>
      </c>
      <c r="P25" s="9">
        <v>9926.1875</v>
      </c>
      <c r="Q25" s="9">
        <v>9.7053898802248799</v>
      </c>
      <c r="R25" s="9">
        <v>992618.75</v>
      </c>
    </row>
    <row r="26">
      <c t="s" r="A26" s="8">
        <v>38</v>
      </c>
      <c t="s" r="B26" s="8">
        <v>21</v>
      </c>
      <c r="C26" s="9">
        <v>6.2390708599765103</v>
      </c>
      <c r="D26" s="9">
        <v>12.25</v>
      </c>
      <c r="E26" s="10">
        <v>1</v>
      </c>
      <c r="F26" s="9">
        <v>4781</v>
      </c>
      <c r="G26" s="9">
        <v>9387.1749999999993</v>
      </c>
      <c r="H26" s="9">
        <v>766.29999999999995</v>
      </c>
      <c r="I26" s="9">
        <v>0</v>
      </c>
      <c r="J26" s="9">
        <v>9387.1749999999993</v>
      </c>
      <c r="K26" s="9">
        <v>4781</v>
      </c>
      <c r="L26" s="9">
        <v>9387.1749999999993</v>
      </c>
      <c r="M26" s="9">
        <v>766.29999999999995</v>
      </c>
      <c r="N26" s="9">
        <v>0</v>
      </c>
      <c r="O26" s="9">
        <v>9387.1749999999993</v>
      </c>
      <c r="P26" s="9">
        <v>14168.174999999999</v>
      </c>
      <c r="Q26" s="9">
        <v>18.489070859976511</v>
      </c>
      <c r="R26" s="9">
        <v>14168.174999999999</v>
      </c>
    </row>
    <row r="27">
      <c t="s" r="A27" s="8">
        <v>38</v>
      </c>
      <c t="s" r="B27" s="8">
        <v>22</v>
      </c>
      <c r="C27" s="9">
        <v>6.2588571800038997</v>
      </c>
      <c r="D27" s="9">
        <v>2.25</v>
      </c>
      <c r="E27" s="10">
        <v>1</v>
      </c>
      <c r="F27" s="9">
        <v>4814</v>
      </c>
      <c r="G27" s="9">
        <v>1730.5875000000001</v>
      </c>
      <c r="H27" s="9">
        <v>769.14999999999998</v>
      </c>
      <c r="I27" s="9">
        <v>0</v>
      </c>
      <c r="J27" s="9">
        <v>1730.5875000000001</v>
      </c>
      <c r="K27" s="9">
        <v>4814</v>
      </c>
      <c r="L27" s="9">
        <v>1730.5875000000001</v>
      </c>
      <c r="M27" s="9">
        <v>769.14999999999998</v>
      </c>
      <c r="N27" s="9">
        <v>0</v>
      </c>
      <c r="O27" s="9">
        <v>1730.5875000000001</v>
      </c>
      <c r="P27" s="9">
        <v>6544.5874999999996</v>
      </c>
      <c r="Q27" s="9">
        <v>8.5088571800039006</v>
      </c>
      <c r="R27" s="9">
        <v>6544.5874999999996</v>
      </c>
    </row>
    <row r="28">
      <c t="s" r="A28" s="8">
        <v>38</v>
      </c>
      <c t="s" r="B28" s="8">
        <v>23</v>
      </c>
      <c r="C28" s="9">
        <v>6.0225830678786902</v>
      </c>
      <c r="D28" s="9">
        <v>2.25</v>
      </c>
      <c r="E28" s="10">
        <v>1</v>
      </c>
      <c r="F28" s="9">
        <v>4651</v>
      </c>
      <c r="G28" s="9">
        <v>1737.585</v>
      </c>
      <c r="H28" s="9">
        <v>772.25999999999999</v>
      </c>
      <c r="I28" s="9">
        <v>0</v>
      </c>
      <c r="J28" s="9">
        <v>1737.585</v>
      </c>
      <c r="K28" s="9">
        <v>4651</v>
      </c>
      <c r="L28" s="9">
        <v>1737.585</v>
      </c>
      <c r="M28" s="9">
        <v>772.25999999999999</v>
      </c>
      <c r="N28" s="9">
        <v>0</v>
      </c>
      <c r="O28" s="9">
        <v>1737.585</v>
      </c>
      <c r="P28" s="9">
        <v>6388.585</v>
      </c>
      <c r="Q28" s="9">
        <v>8.2725830678786902</v>
      </c>
      <c r="R28" s="9">
        <v>6388.585</v>
      </c>
    </row>
    <row r="29">
      <c t="s" r="A29" s="8">
        <v>38</v>
      </c>
      <c t="s" r="B29" s="8">
        <v>39</v>
      </c>
      <c r="C29" s="9">
        <v>6.0244845360824799</v>
      </c>
      <c r="D29" s="9">
        <v>2.25</v>
      </c>
      <c r="E29" s="10">
        <v>1</v>
      </c>
      <c r="F29" s="9">
        <v>4675</v>
      </c>
      <c r="G29" s="9">
        <v>1746</v>
      </c>
      <c r="H29" s="9">
        <v>776</v>
      </c>
      <c r="I29" s="9">
        <v>0</v>
      </c>
      <c r="J29" s="9">
        <v>1746</v>
      </c>
      <c r="K29" s="9">
        <v>4675</v>
      </c>
      <c r="L29" s="9">
        <v>1746</v>
      </c>
      <c r="M29" s="9">
        <v>776</v>
      </c>
      <c r="N29" s="9">
        <v>0</v>
      </c>
      <c r="O29" s="9">
        <v>1746</v>
      </c>
      <c r="P29" s="9">
        <v>6421</v>
      </c>
      <c r="Q29" s="9">
        <v>8.2744845360824808</v>
      </c>
      <c r="R29" s="9">
        <v>6421</v>
      </c>
    </row>
    <row r="30">
      <c t="s" r="A30" s="8">
        <v>40</v>
      </c>
      <c t="s" r="B30" s="8">
        <v>41</v>
      </c>
      <c r="C30" s="9">
        <v>7.2431247716954497</v>
      </c>
      <c r="D30" s="9">
        <v>2.25</v>
      </c>
      <c r="E30" s="10">
        <v>10</v>
      </c>
      <c r="F30" s="9">
        <v>69400</v>
      </c>
      <c r="G30" s="9">
        <v>21558.375</v>
      </c>
      <c r="H30" s="9">
        <v>9581.5</v>
      </c>
      <c r="I30" s="9">
        <v>0</v>
      </c>
      <c r="J30" s="9">
        <v>21558.375</v>
      </c>
      <c r="K30" s="9">
        <v>6940</v>
      </c>
      <c r="L30" s="9">
        <v>2155.8375000000001</v>
      </c>
      <c r="M30" s="9">
        <v>958.14999999999998</v>
      </c>
      <c r="N30" s="9">
        <v>0</v>
      </c>
      <c r="O30" s="9">
        <v>2155.8375000000001</v>
      </c>
      <c r="P30" s="9">
        <v>9095.8374999999996</v>
      </c>
      <c r="Q30" s="9">
        <v>9.4931247716954505</v>
      </c>
      <c r="R30" s="9">
        <v>90958.375</v>
      </c>
    </row>
    <row r="31">
      <c t="s" r="A31" s="8">
        <v>40</v>
      </c>
      <c t="s" r="B31" s="8">
        <v>42</v>
      </c>
      <c r="C31" s="9">
        <v>6.8317444336070601</v>
      </c>
      <c r="D31" s="9">
        <v>2.25</v>
      </c>
      <c r="E31" s="10">
        <v>10</v>
      </c>
      <c r="F31" s="9">
        <v>65140</v>
      </c>
      <c r="G31" s="9">
        <v>21453.525000000001</v>
      </c>
      <c r="H31" s="9">
        <v>9534.8999999999996</v>
      </c>
      <c r="I31" s="9">
        <v>0</v>
      </c>
      <c r="J31" s="9">
        <v>21453.525000000001</v>
      </c>
      <c r="K31" s="9">
        <v>6514</v>
      </c>
      <c r="L31" s="9">
        <v>2145.3525</v>
      </c>
      <c r="M31" s="9">
        <v>953.49000000000001</v>
      </c>
      <c r="N31" s="9">
        <v>0</v>
      </c>
      <c r="O31" s="9">
        <v>2145.3525</v>
      </c>
      <c r="P31" s="9">
        <v>8659.3525000000009</v>
      </c>
      <c r="Q31" s="9">
        <v>9.0817444336070601</v>
      </c>
      <c r="R31" s="9">
        <v>86593.524999999994</v>
      </c>
    </row>
    <row r="32">
      <c t="s" r="A32" s="8">
        <v>40</v>
      </c>
      <c t="s" r="B32" s="8">
        <v>35</v>
      </c>
      <c r="C32" s="9">
        <v>6.8975616899758396</v>
      </c>
      <c r="D32" s="9">
        <v>2.25</v>
      </c>
      <c r="E32" s="10">
        <v>10</v>
      </c>
      <c r="F32" s="9">
        <v>65940</v>
      </c>
      <c r="G32" s="9">
        <v>21509.775000000001</v>
      </c>
      <c r="H32" s="9">
        <v>9559.8999999999996</v>
      </c>
      <c r="I32" s="9">
        <v>0</v>
      </c>
      <c r="J32" s="9">
        <v>21509.775000000001</v>
      </c>
      <c r="K32" s="9">
        <v>6594</v>
      </c>
      <c r="L32" s="9">
        <v>2150.9775</v>
      </c>
      <c r="M32" s="9">
        <v>955.99000000000001</v>
      </c>
      <c r="N32" s="9">
        <v>0</v>
      </c>
      <c r="O32" s="9">
        <v>2150.9775</v>
      </c>
      <c r="P32" s="9">
        <v>8744.9775000000009</v>
      </c>
      <c r="Q32" s="9">
        <v>9.1475616899758396</v>
      </c>
      <c r="R32" s="9">
        <v>87449.774999999994</v>
      </c>
    </row>
    <row r="33">
      <c t="s" r="A33" s="8">
        <v>43</v>
      </c>
      <c t="s" r="B33" s="8">
        <v>21</v>
      </c>
      <c r="C33" s="9">
        <v>6.1207523641276103</v>
      </c>
      <c r="D33" s="9">
        <v>12.25</v>
      </c>
      <c r="E33" s="10">
        <v>1</v>
      </c>
      <c r="F33" s="9">
        <v>589</v>
      </c>
      <c r="G33" s="9">
        <v>1178.8175000000001</v>
      </c>
      <c r="H33" s="9">
        <v>96.230000000000004</v>
      </c>
      <c r="I33" s="9">
        <v>0</v>
      </c>
      <c r="J33" s="9">
        <v>1178.8175000000001</v>
      </c>
      <c r="K33" s="9">
        <v>589</v>
      </c>
      <c r="L33" s="9">
        <v>1178.8175000000001</v>
      </c>
      <c r="M33" s="9">
        <v>96.230000000000004</v>
      </c>
      <c r="N33" s="9">
        <v>0</v>
      </c>
      <c r="O33" s="9">
        <v>1178.8175000000001</v>
      </c>
      <c r="P33" s="9">
        <v>1767.8175000000001</v>
      </c>
      <c r="Q33" s="9">
        <v>18.370752364127611</v>
      </c>
      <c r="R33" s="9">
        <v>1767.8175000000001</v>
      </c>
    </row>
    <row r="34">
      <c t="s" r="A34" s="8">
        <v>43</v>
      </c>
      <c t="s" r="B34" s="8">
        <v>22</v>
      </c>
      <c r="C34" s="9">
        <v>6.0716139076284401</v>
      </c>
      <c r="D34" s="9">
        <v>2.25</v>
      </c>
      <c r="E34" s="10">
        <v>1</v>
      </c>
      <c r="F34" s="9">
        <v>585</v>
      </c>
      <c r="G34" s="9">
        <v>216.78749999999999</v>
      </c>
      <c r="H34" s="9">
        <v>96.349999999999994</v>
      </c>
      <c r="I34" s="9">
        <v>0</v>
      </c>
      <c r="J34" s="9">
        <v>216.78749999999999</v>
      </c>
      <c r="K34" s="9">
        <v>585</v>
      </c>
      <c r="L34" s="9">
        <v>216.78749999999999</v>
      </c>
      <c r="M34" s="9">
        <v>96.349999999999994</v>
      </c>
      <c r="N34" s="9">
        <v>0</v>
      </c>
      <c r="O34" s="9">
        <v>216.78749999999999</v>
      </c>
      <c r="P34" s="9">
        <v>801.78750000000002</v>
      </c>
      <c r="Q34" s="9">
        <v>8.3216139076284392</v>
      </c>
      <c r="R34" s="9">
        <v>801.78750000000002</v>
      </c>
    </row>
    <row r="35">
      <c t="s" r="A35" s="8">
        <v>43</v>
      </c>
      <c t="s" r="B35" s="8">
        <v>23</v>
      </c>
      <c r="C35" s="9">
        <v>6.0293206690068102</v>
      </c>
      <c r="D35" s="9">
        <v>2.25</v>
      </c>
      <c r="E35" s="10">
        <v>1</v>
      </c>
      <c r="F35" s="9">
        <v>584</v>
      </c>
      <c r="G35" s="9">
        <v>217.935</v>
      </c>
      <c r="H35" s="9">
        <v>96.859999999999999</v>
      </c>
      <c r="I35" s="9">
        <v>0</v>
      </c>
      <c r="J35" s="9">
        <v>217.935</v>
      </c>
      <c r="K35" s="9">
        <v>584</v>
      </c>
      <c r="L35" s="9">
        <v>217.935</v>
      </c>
      <c r="M35" s="9">
        <v>96.859999999999999</v>
      </c>
      <c r="N35" s="9">
        <v>0</v>
      </c>
      <c r="O35" s="9">
        <v>217.935</v>
      </c>
      <c r="P35" s="9">
        <v>801.93499999999995</v>
      </c>
      <c r="Q35" s="9">
        <v>8.2793206690068093</v>
      </c>
      <c r="R35" s="9">
        <v>801.93499999999995</v>
      </c>
    </row>
    <row r="36">
      <c t="s" r="A36" s="8">
        <v>43</v>
      </c>
      <c t="s" r="B36" s="8">
        <v>39</v>
      </c>
      <c r="C36" s="9">
        <v>6.0250873946123802</v>
      </c>
      <c r="D36" s="9">
        <v>2.25</v>
      </c>
      <c r="E36" s="10">
        <v>1</v>
      </c>
      <c r="F36" s="9">
        <v>586</v>
      </c>
      <c r="G36" s="9">
        <v>218.83500000000001</v>
      </c>
      <c r="H36" s="9">
        <v>97.260000000000005</v>
      </c>
      <c r="I36" s="9">
        <v>0</v>
      </c>
      <c r="J36" s="9">
        <v>218.83500000000001</v>
      </c>
      <c r="K36" s="9">
        <v>586</v>
      </c>
      <c r="L36" s="9">
        <v>218.83500000000001</v>
      </c>
      <c r="M36" s="9">
        <v>97.260000000000005</v>
      </c>
      <c r="N36" s="9">
        <v>0</v>
      </c>
      <c r="O36" s="9">
        <v>218.83500000000001</v>
      </c>
      <c r="P36" s="9">
        <v>804.83500000000004</v>
      </c>
      <c r="Q36" s="9">
        <v>8.2750873946123793</v>
      </c>
      <c r="R36" s="9">
        <v>804.83500000000004</v>
      </c>
    </row>
    <row r="37">
      <c t="s" r="A37" s="8">
        <v>44</v>
      </c>
      <c t="s" r="B37" s="8">
        <v>21</v>
      </c>
      <c r="C37" s="9">
        <v>6.5939684858603798</v>
      </c>
      <c r="D37" s="9">
        <v>12.25</v>
      </c>
      <c r="E37" s="10">
        <v>1</v>
      </c>
      <c r="F37" s="9">
        <v>6319</v>
      </c>
      <c r="G37" s="9">
        <v>11739.174999999999</v>
      </c>
      <c r="H37" s="9">
        <v>958.29999999999995</v>
      </c>
      <c r="I37" s="9">
        <v>0</v>
      </c>
      <c r="J37" s="9">
        <v>11739.174999999999</v>
      </c>
      <c r="K37" s="9">
        <v>6319</v>
      </c>
      <c r="L37" s="9">
        <v>11739.174999999999</v>
      </c>
      <c r="M37" s="9">
        <v>958.29999999999995</v>
      </c>
      <c r="N37" s="9">
        <v>0</v>
      </c>
      <c r="O37" s="9">
        <v>11739.174999999999</v>
      </c>
      <c r="P37" s="9">
        <v>18058.174999999999</v>
      </c>
      <c r="Q37" s="9">
        <v>18.84396848586038</v>
      </c>
      <c r="R37" s="9">
        <v>18058.174999999999</v>
      </c>
    </row>
    <row r="38">
      <c t="s" r="A38" s="8">
        <v>44</v>
      </c>
      <c t="s" r="B38" s="8">
        <v>22</v>
      </c>
      <c r="C38" s="9">
        <v>6.5318070147927401</v>
      </c>
      <c r="D38" s="9">
        <v>2.25</v>
      </c>
      <c r="E38" s="10">
        <v>1</v>
      </c>
      <c r="F38" s="9">
        <v>6248</v>
      </c>
      <c r="G38" s="9">
        <v>2152.2375000000002</v>
      </c>
      <c r="H38" s="9">
        <v>956.54999999999995</v>
      </c>
      <c r="I38" s="9">
        <v>0</v>
      </c>
      <c r="J38" s="9">
        <v>2152.2375000000002</v>
      </c>
      <c r="K38" s="9">
        <v>6248</v>
      </c>
      <c r="L38" s="9">
        <v>2152.2375000000002</v>
      </c>
      <c r="M38" s="9">
        <v>956.54999999999995</v>
      </c>
      <c r="N38" s="9">
        <v>0</v>
      </c>
      <c r="O38" s="9">
        <v>2152.2375000000002</v>
      </c>
      <c r="P38" s="9">
        <v>8400.2374999999993</v>
      </c>
      <c r="Q38" s="9">
        <v>8.7818070147927401</v>
      </c>
      <c r="R38" s="9">
        <v>8400.2374999999993</v>
      </c>
    </row>
    <row r="39">
      <c t="s" r="A39" s="8">
        <v>44</v>
      </c>
      <c t="s" r="B39" s="8">
        <v>23</v>
      </c>
      <c r="C39" s="9">
        <v>6.34044768349818</v>
      </c>
      <c r="D39" s="9">
        <v>2.25</v>
      </c>
      <c r="E39" s="10">
        <v>1</v>
      </c>
      <c r="F39" s="9">
        <v>6090</v>
      </c>
      <c r="G39" s="9">
        <v>2161.125</v>
      </c>
      <c r="H39" s="9">
        <v>960.5</v>
      </c>
      <c r="I39" s="9">
        <v>0</v>
      </c>
      <c r="J39" s="9">
        <v>2161.125</v>
      </c>
      <c r="K39" s="9">
        <v>6090</v>
      </c>
      <c r="L39" s="9">
        <v>2161.125</v>
      </c>
      <c r="M39" s="9">
        <v>960.5</v>
      </c>
      <c r="N39" s="9">
        <v>0</v>
      </c>
      <c r="O39" s="9">
        <v>2161.125</v>
      </c>
      <c r="P39" s="9">
        <v>8251.125</v>
      </c>
      <c r="Q39" s="9">
        <v>8.59044768349818</v>
      </c>
      <c r="R39" s="9">
        <v>8251.125</v>
      </c>
    </row>
    <row r="40">
      <c t="s" r="A40" s="8">
        <v>45</v>
      </c>
      <c t="s" r="B40" s="8">
        <v>21</v>
      </c>
      <c r="C40" s="9">
        <v>9.7528830313014794</v>
      </c>
      <c r="D40" s="9">
        <v>1.25</v>
      </c>
      <c r="E40" s="10">
        <v>200</v>
      </c>
      <c r="F40" s="9">
        <v>29600</v>
      </c>
      <c r="G40" s="9">
        <v>3793.75</v>
      </c>
      <c r="H40" s="9">
        <v>0</v>
      </c>
      <c r="I40" s="9">
        <v>0</v>
      </c>
      <c r="J40" s="9">
        <v>3793.75</v>
      </c>
      <c r="K40" s="9">
        <v>148</v>
      </c>
      <c r="L40" s="9">
        <v>18.96875</v>
      </c>
      <c r="M40" s="9">
        <v>0</v>
      </c>
      <c r="N40" s="9">
        <v>0</v>
      </c>
      <c r="O40" s="9">
        <v>18.96875</v>
      </c>
      <c r="P40" s="9">
        <v>166.96875</v>
      </c>
      <c r="Q40" s="9">
        <v>11.002883031301479</v>
      </c>
      <c r="R40" s="9">
        <v>33393.75</v>
      </c>
    </row>
    <row r="41">
      <c t="s" r="A41" s="8">
        <v>46</v>
      </c>
      <c t="s" r="B41" s="8">
        <v>21</v>
      </c>
      <c r="C41" s="9">
        <v>6.2553312482229204</v>
      </c>
      <c r="D41" s="9">
        <v>1.25</v>
      </c>
      <c r="E41" s="10">
        <v>5000</v>
      </c>
      <c r="F41" s="9">
        <v>55000</v>
      </c>
      <c r="G41" s="9">
        <v>10990.625</v>
      </c>
      <c r="H41" s="9">
        <v>0</v>
      </c>
      <c r="I41" s="9">
        <v>0</v>
      </c>
      <c r="J41" s="9">
        <v>10990.625</v>
      </c>
      <c r="K41" s="9">
        <v>11</v>
      </c>
      <c r="L41" s="9">
        <v>2.1981250000000001</v>
      </c>
      <c r="M41" s="9">
        <v>0</v>
      </c>
      <c r="N41" s="9">
        <v>0</v>
      </c>
      <c r="O41" s="9">
        <v>2.1981250000000001</v>
      </c>
      <c r="P41" s="9">
        <v>13.198124999999999</v>
      </c>
      <c r="Q41" s="9">
        <v>7.5053312482229204</v>
      </c>
      <c r="R41" s="9">
        <v>65990.625</v>
      </c>
    </row>
    <row r="42">
      <c t="s" r="A42" s="8">
        <v>46</v>
      </c>
      <c t="s" r="B42" s="8">
        <v>22</v>
      </c>
      <c r="C42" s="9">
        <v>6.1867266591675998</v>
      </c>
      <c r="D42" s="9">
        <v>1.25</v>
      </c>
      <c r="E42" s="10">
        <v>5000</v>
      </c>
      <c r="F42" s="9">
        <v>55000</v>
      </c>
      <c r="G42" s="9">
        <v>11112.5</v>
      </c>
      <c r="H42" s="9">
        <v>0</v>
      </c>
      <c r="I42" s="9">
        <v>0</v>
      </c>
      <c r="J42" s="9">
        <v>11112.5</v>
      </c>
      <c r="K42" s="9">
        <v>11</v>
      </c>
      <c r="L42" s="9">
        <v>2.2225000000000001</v>
      </c>
      <c r="M42" s="9">
        <v>0</v>
      </c>
      <c r="N42" s="9">
        <v>0</v>
      </c>
      <c r="O42" s="9">
        <v>2.2225000000000001</v>
      </c>
      <c r="P42" s="9">
        <v>13.2225</v>
      </c>
      <c r="Q42" s="9">
        <v>7.4367266591675998</v>
      </c>
      <c r="R42" s="9">
        <v>66112.5</v>
      </c>
    </row>
    <row r="43">
      <c t="s" r="A43" s="8">
        <v>46</v>
      </c>
      <c t="s" r="B43" s="8">
        <v>23</v>
      </c>
      <c r="C43" s="9">
        <v>6.1469684269349001</v>
      </c>
      <c r="D43" s="9">
        <v>1.25</v>
      </c>
      <c r="E43" s="10">
        <v>5000</v>
      </c>
      <c r="F43" s="9">
        <v>55000</v>
      </c>
      <c r="G43" s="9">
        <v>11184.375</v>
      </c>
      <c r="H43" s="9">
        <v>0</v>
      </c>
      <c r="I43" s="9">
        <v>0</v>
      </c>
      <c r="J43" s="9">
        <v>11184.375</v>
      </c>
      <c r="K43" s="9">
        <v>11</v>
      </c>
      <c r="L43" s="9">
        <v>2.2368749999999999</v>
      </c>
      <c r="M43" s="9">
        <v>0</v>
      </c>
      <c r="N43" s="9">
        <v>0</v>
      </c>
      <c r="O43" s="9">
        <v>2.2368749999999999</v>
      </c>
      <c r="P43" s="9">
        <v>13.236875</v>
      </c>
      <c r="Q43" s="9">
        <v>7.3969684269349001</v>
      </c>
      <c r="R43" s="9">
        <v>66184.375</v>
      </c>
    </row>
    <row r="44">
      <c t="s" r="A44" s="8">
        <v>47</v>
      </c>
      <c t="s" r="B44" s="8">
        <v>21</v>
      </c>
      <c r="C44" s="9">
        <v>6.2571103526734904</v>
      </c>
      <c r="D44" s="9">
        <v>1.25</v>
      </c>
      <c r="E44" s="10">
        <v>1000</v>
      </c>
      <c r="F44" s="9">
        <v>11000</v>
      </c>
      <c r="G44" s="9">
        <v>2197.5</v>
      </c>
      <c r="H44" s="9">
        <v>0</v>
      </c>
      <c r="I44" s="9">
        <v>0</v>
      </c>
      <c r="J44" s="9">
        <v>2197.5</v>
      </c>
      <c r="K44" s="9">
        <v>11</v>
      </c>
      <c r="L44" s="9">
        <v>2.1974999999999998</v>
      </c>
      <c r="M44" s="9">
        <v>0</v>
      </c>
      <c r="N44" s="9">
        <v>0</v>
      </c>
      <c r="O44" s="9">
        <v>2.1974999999999998</v>
      </c>
      <c r="P44" s="9">
        <v>13.1975</v>
      </c>
      <c r="Q44" s="9">
        <v>7.5071103526734904</v>
      </c>
      <c r="R44" s="9">
        <v>13197.5</v>
      </c>
    </row>
    <row r="45">
      <c t="s" r="A45" s="8">
        <v>47</v>
      </c>
      <c t="s" r="B45" s="8">
        <v>22</v>
      </c>
      <c r="C45" s="9">
        <v>6.1936936936936897</v>
      </c>
      <c r="D45" s="9">
        <v>1.25</v>
      </c>
      <c r="E45" s="10">
        <v>1000</v>
      </c>
      <c r="F45" s="9">
        <v>11000</v>
      </c>
      <c r="G45" s="9">
        <v>2220</v>
      </c>
      <c r="H45" s="9">
        <v>0</v>
      </c>
      <c r="I45" s="9">
        <v>0</v>
      </c>
      <c r="J45" s="9">
        <v>2220</v>
      </c>
      <c r="K45" s="9">
        <v>11</v>
      </c>
      <c r="L45" s="9">
        <v>2.2200000000000002</v>
      </c>
      <c r="M45" s="9">
        <v>0</v>
      </c>
      <c r="N45" s="9">
        <v>0</v>
      </c>
      <c r="O45" s="9">
        <v>2.2200000000000002</v>
      </c>
      <c r="P45" s="9">
        <v>13.220000000000001</v>
      </c>
      <c r="Q45" s="9">
        <v>7.4436936936936897</v>
      </c>
      <c r="R45" s="9">
        <v>13220</v>
      </c>
    </row>
    <row r="46">
      <c t="s" r="A46" s="8">
        <v>47</v>
      </c>
      <c t="s" r="B46" s="8">
        <v>23</v>
      </c>
      <c r="C46" s="9">
        <v>6.1572907920514997</v>
      </c>
      <c r="D46" s="9">
        <v>1.25</v>
      </c>
      <c r="E46" s="10">
        <v>1000</v>
      </c>
      <c r="F46" s="9">
        <v>11000</v>
      </c>
      <c r="G46" s="9">
        <v>2233.125</v>
      </c>
      <c r="H46" s="9">
        <v>0</v>
      </c>
      <c r="I46" s="9">
        <v>0</v>
      </c>
      <c r="J46" s="9">
        <v>2233.125</v>
      </c>
      <c r="K46" s="9">
        <v>11</v>
      </c>
      <c r="L46" s="9">
        <v>2.2331249999999998</v>
      </c>
      <c r="M46" s="9">
        <v>0</v>
      </c>
      <c r="N46" s="9">
        <v>0</v>
      </c>
      <c r="O46" s="9">
        <v>2.2331249999999998</v>
      </c>
      <c r="P46" s="9">
        <v>13.233124999999999</v>
      </c>
      <c r="Q46" s="9">
        <v>7.4072907920514997</v>
      </c>
      <c r="R46" s="9">
        <v>13233.125</v>
      </c>
    </row>
    <row r="47">
      <c t="s" r="A47" s="8">
        <v>48</v>
      </c>
      <c t="s" r="B47" s="8">
        <v>49</v>
      </c>
      <c r="C47" s="9">
        <v>8.8545454545454607</v>
      </c>
      <c r="D47" s="9">
        <v>1</v>
      </c>
      <c r="E47" s="10">
        <v>30</v>
      </c>
      <c r="F47" s="9">
        <v>58440</v>
      </c>
      <c r="G47" s="9">
        <v>6600</v>
      </c>
      <c r="H47" s="9">
        <v>0</v>
      </c>
      <c r="I47" s="9">
        <v>0</v>
      </c>
      <c r="J47" s="9">
        <v>6600</v>
      </c>
      <c r="K47" s="9">
        <v>1948</v>
      </c>
      <c r="L47" s="9">
        <v>220</v>
      </c>
      <c r="M47" s="9">
        <v>0</v>
      </c>
      <c r="N47" s="9">
        <v>0</v>
      </c>
      <c r="O47" s="9">
        <v>220</v>
      </c>
      <c r="P47" s="9">
        <v>2168</v>
      </c>
      <c r="Q47" s="9">
        <v>9.8545454545454607</v>
      </c>
      <c r="R47" s="9">
        <v>65040</v>
      </c>
    </row>
    <row r="48">
      <c t="s" r="A48" s="8">
        <v>50</v>
      </c>
      <c t="s" r="B48" s="8">
        <v>21</v>
      </c>
      <c r="C48" s="9">
        <v>10.031970014331399</v>
      </c>
      <c r="D48" s="9">
        <v>1.25</v>
      </c>
      <c r="E48" s="10">
        <v>360</v>
      </c>
      <c r="F48" s="9">
        <v>32760</v>
      </c>
      <c r="G48" s="9">
        <v>4081.9499999999998</v>
      </c>
      <c r="H48" s="9">
        <v>0</v>
      </c>
      <c r="I48" s="9">
        <v>0</v>
      </c>
      <c r="J48" s="9">
        <v>4081.9499999999998</v>
      </c>
      <c r="K48" s="9">
        <v>91</v>
      </c>
      <c r="L48" s="9">
        <v>11.338749999999999</v>
      </c>
      <c r="M48" s="9">
        <v>0</v>
      </c>
      <c r="N48" s="9">
        <v>0</v>
      </c>
      <c r="O48" s="9">
        <v>11.338749999999999</v>
      </c>
      <c r="P48" s="9">
        <v>102.33875</v>
      </c>
      <c r="Q48" s="9">
        <v>11.281970014331399</v>
      </c>
      <c r="R48" s="9">
        <v>36841.949999999997</v>
      </c>
    </row>
    <row r="49">
      <c t="s" r="A49" s="8">
        <v>50</v>
      </c>
      <c t="s" r="B49" s="8">
        <v>22</v>
      </c>
      <c r="C49" s="9">
        <v>10.0174216027875</v>
      </c>
      <c r="D49" s="9">
        <v>1.25</v>
      </c>
      <c r="E49" s="10">
        <v>360</v>
      </c>
      <c r="F49" s="9">
        <v>33120</v>
      </c>
      <c r="G49" s="9">
        <v>4132.8000000000002</v>
      </c>
      <c r="H49" s="9">
        <v>0</v>
      </c>
      <c r="I49" s="9">
        <v>0</v>
      </c>
      <c r="J49" s="9">
        <v>4132.8000000000002</v>
      </c>
      <c r="K49" s="9">
        <v>92</v>
      </c>
      <c r="L49" s="9">
        <v>11.48</v>
      </c>
      <c r="M49" s="9">
        <v>0</v>
      </c>
      <c r="N49" s="9">
        <v>0</v>
      </c>
      <c r="O49" s="9">
        <v>11.48</v>
      </c>
      <c r="P49" s="9">
        <v>103.48</v>
      </c>
      <c r="Q49" s="9">
        <v>11.2674216027875</v>
      </c>
      <c r="R49" s="9">
        <v>37252.800000000003</v>
      </c>
    </row>
    <row r="50">
      <c t="s" r="A50" s="8">
        <v>50</v>
      </c>
      <c t="s" r="B50" s="8">
        <v>23</v>
      </c>
      <c r="C50" s="9">
        <v>9.9309153713298794</v>
      </c>
      <c r="D50" s="9">
        <v>1.25</v>
      </c>
      <c r="E50" s="10">
        <v>360</v>
      </c>
      <c r="F50" s="9">
        <v>33120</v>
      </c>
      <c r="G50" s="9">
        <v>4168.8000000000002</v>
      </c>
      <c r="H50" s="9">
        <v>0</v>
      </c>
      <c r="I50" s="9">
        <v>0</v>
      </c>
      <c r="J50" s="9">
        <v>4168.8000000000002</v>
      </c>
      <c r="K50" s="9">
        <v>92</v>
      </c>
      <c r="L50" s="9">
        <v>11.58</v>
      </c>
      <c r="M50" s="9">
        <v>0</v>
      </c>
      <c r="N50" s="9">
        <v>0</v>
      </c>
      <c r="O50" s="9">
        <v>11.58</v>
      </c>
      <c r="P50" s="9">
        <v>103.58</v>
      </c>
      <c r="Q50" s="9">
        <v>11.180915371329879</v>
      </c>
      <c r="R50" s="9">
        <v>37288.800000000003</v>
      </c>
    </row>
    <row r="51">
      <c t="s" r="A51" s="8">
        <v>51</v>
      </c>
      <c t="s" r="B51" s="8">
        <v>52</v>
      </c>
      <c r="C51" s="9">
        <v>24.341580207501998</v>
      </c>
      <c r="D51" s="9">
        <v>26.25</v>
      </c>
      <c r="E51" s="10">
        <v>250</v>
      </c>
      <c r="F51" s="9">
        <v>15250</v>
      </c>
      <c r="G51" s="9">
        <v>16445.625</v>
      </c>
      <c r="H51" s="9">
        <v>0</v>
      </c>
      <c r="I51" s="9">
        <v>0</v>
      </c>
      <c r="J51" s="9">
        <v>16445.625</v>
      </c>
      <c r="K51" s="9">
        <v>61</v>
      </c>
      <c r="L51" s="9">
        <v>65.782499999999999</v>
      </c>
      <c r="M51" s="9">
        <v>0</v>
      </c>
      <c r="N51" s="9">
        <v>0</v>
      </c>
      <c r="O51" s="9">
        <v>65.782499999999999</v>
      </c>
      <c r="P51" s="9">
        <v>126.7825</v>
      </c>
      <c r="Q51" s="9">
        <v>50.591580207501998</v>
      </c>
      <c r="R51" s="9">
        <v>31695.625</v>
      </c>
    </row>
    <row r="52">
      <c t="s" r="A52" s="8">
        <v>51</v>
      </c>
      <c t="s" r="B52" s="8">
        <v>53</v>
      </c>
      <c r="C52" s="9">
        <v>38.674033149171301</v>
      </c>
      <c r="D52" s="9">
        <v>1.25</v>
      </c>
      <c r="E52" s="10">
        <v>250</v>
      </c>
      <c r="F52" s="9">
        <v>28000</v>
      </c>
      <c r="G52" s="9">
        <v>905</v>
      </c>
      <c r="H52" s="9">
        <v>0</v>
      </c>
      <c r="I52" s="9">
        <v>0</v>
      </c>
      <c r="J52" s="9">
        <v>905</v>
      </c>
      <c r="K52" s="9">
        <v>112</v>
      </c>
      <c r="L52" s="9">
        <v>3.6200000000000001</v>
      </c>
      <c r="M52" s="9">
        <v>0</v>
      </c>
      <c r="N52" s="9">
        <v>0</v>
      </c>
      <c r="O52" s="9">
        <v>3.6200000000000001</v>
      </c>
      <c r="P52" s="9">
        <v>115.62</v>
      </c>
      <c r="Q52" s="9">
        <v>39.924033149171301</v>
      </c>
      <c r="R52" s="9">
        <v>28905</v>
      </c>
    </row>
    <row r="53">
      <c t="s" r="A53" s="8">
        <v>51</v>
      </c>
      <c t="s" r="B53" s="8">
        <v>49</v>
      </c>
      <c r="C53" s="9">
        <v>26.7520723436323</v>
      </c>
      <c r="D53" s="9">
        <v>1.25</v>
      </c>
      <c r="E53" s="10">
        <v>250</v>
      </c>
      <c r="F53" s="9">
        <v>17750</v>
      </c>
      <c r="G53" s="9">
        <v>829.375</v>
      </c>
      <c r="H53" s="9">
        <v>0</v>
      </c>
      <c r="I53" s="9">
        <v>0</v>
      </c>
      <c r="J53" s="9">
        <v>829.375</v>
      </c>
      <c r="K53" s="9">
        <v>71</v>
      </c>
      <c r="L53" s="9">
        <v>3.3174999999999999</v>
      </c>
      <c r="M53" s="9">
        <v>0</v>
      </c>
      <c r="N53" s="9">
        <v>0</v>
      </c>
      <c r="O53" s="9">
        <v>3.3174999999999999</v>
      </c>
      <c r="P53" s="9">
        <v>74.317499999999995</v>
      </c>
      <c r="Q53" s="9">
        <v>28.0020723436323</v>
      </c>
      <c r="R53" s="9">
        <v>18579.375</v>
      </c>
    </row>
    <row r="54">
      <c t="s" r="A54" s="8">
        <v>51</v>
      </c>
      <c t="s" r="B54" s="8">
        <v>54</v>
      </c>
      <c r="C54" s="9">
        <v>37.627118644067799</v>
      </c>
      <c r="D54" s="9">
        <v>1.25</v>
      </c>
      <c r="E54" s="10">
        <v>250</v>
      </c>
      <c r="F54" s="9">
        <v>27750</v>
      </c>
      <c r="G54" s="9">
        <v>921.875</v>
      </c>
      <c r="H54" s="9">
        <v>0</v>
      </c>
      <c r="I54" s="9">
        <v>0</v>
      </c>
      <c r="J54" s="9">
        <v>921.875</v>
      </c>
      <c r="K54" s="9">
        <v>111</v>
      </c>
      <c r="L54" s="9">
        <v>3.6875</v>
      </c>
      <c r="M54" s="9">
        <v>0</v>
      </c>
      <c r="N54" s="9">
        <v>0</v>
      </c>
      <c r="O54" s="9">
        <v>3.6875</v>
      </c>
      <c r="P54" s="9">
        <v>114.6875</v>
      </c>
      <c r="Q54" s="9">
        <v>38.877118644067799</v>
      </c>
      <c r="R54" s="9">
        <v>28671.875</v>
      </c>
    </row>
    <row r="55">
      <c t="s" r="A55" s="8">
        <v>55</v>
      </c>
      <c t="s" r="B55" s="8">
        <v>52</v>
      </c>
      <c r="C55" s="9">
        <v>24.730753889110499</v>
      </c>
      <c r="D55" s="9">
        <v>26.25</v>
      </c>
      <c r="E55" s="10">
        <v>1250</v>
      </c>
      <c r="F55" s="9">
        <v>77500</v>
      </c>
      <c r="G55" s="9">
        <v>82260.9375</v>
      </c>
      <c r="H55" s="9">
        <v>0</v>
      </c>
      <c r="I55" s="9">
        <v>0</v>
      </c>
      <c r="J55" s="9">
        <v>82260.9375</v>
      </c>
      <c r="K55" s="9">
        <v>62</v>
      </c>
      <c r="L55" s="9">
        <v>65.808750000000003</v>
      </c>
      <c r="M55" s="9">
        <v>0</v>
      </c>
      <c r="N55" s="9">
        <v>0</v>
      </c>
      <c r="O55" s="9">
        <v>65.808750000000003</v>
      </c>
      <c r="P55" s="9">
        <v>127.80875</v>
      </c>
      <c r="Q55" s="9">
        <v>50.980753889110503</v>
      </c>
      <c r="R55" s="9">
        <v>159760.9375</v>
      </c>
    </row>
    <row r="56">
      <c t="s" r="A56" s="8">
        <v>55</v>
      </c>
      <c t="s" r="B56" s="8">
        <v>53</v>
      </c>
      <c r="C56" s="9">
        <v>38.289065194894803</v>
      </c>
      <c r="D56" s="9">
        <v>1.25</v>
      </c>
      <c r="E56" s="10">
        <v>1250</v>
      </c>
      <c r="F56" s="9">
        <v>138750</v>
      </c>
      <c r="G56" s="9">
        <v>4529.6875</v>
      </c>
      <c r="H56" s="9">
        <v>0</v>
      </c>
      <c r="I56" s="9">
        <v>0</v>
      </c>
      <c r="J56" s="9">
        <v>4529.6875</v>
      </c>
      <c r="K56" s="9">
        <v>111</v>
      </c>
      <c r="L56" s="9">
        <v>3.6237499999999998</v>
      </c>
      <c r="M56" s="9">
        <v>0</v>
      </c>
      <c r="N56" s="9">
        <v>0</v>
      </c>
      <c r="O56" s="9">
        <v>3.6237499999999998</v>
      </c>
      <c r="P56" s="9">
        <v>114.62375</v>
      </c>
      <c r="Q56" s="9">
        <v>39.539065194894803</v>
      </c>
      <c r="R56" s="9">
        <v>143279.6875</v>
      </c>
    </row>
    <row r="57">
      <c t="s" r="A57" s="8">
        <v>55</v>
      </c>
      <c t="s" r="B57" s="8">
        <v>49</v>
      </c>
      <c r="C57" s="9">
        <v>26.762156049754999</v>
      </c>
      <c r="D57" s="9">
        <v>1.25</v>
      </c>
      <c r="E57" s="10">
        <v>1250</v>
      </c>
      <c r="F57" s="9">
        <v>88750</v>
      </c>
      <c r="G57" s="9">
        <v>4145.3125</v>
      </c>
      <c r="H57" s="9">
        <v>0</v>
      </c>
      <c r="I57" s="9">
        <v>0</v>
      </c>
      <c r="J57" s="9">
        <v>4145.3125</v>
      </c>
      <c r="K57" s="9">
        <v>71</v>
      </c>
      <c r="L57" s="9">
        <v>3.3162500000000001</v>
      </c>
      <c r="M57" s="9">
        <v>0</v>
      </c>
      <c r="N57" s="9">
        <v>0</v>
      </c>
      <c r="O57" s="9">
        <v>3.3162500000000001</v>
      </c>
      <c r="P57" s="9">
        <v>74.316249999999997</v>
      </c>
      <c r="Q57" s="9">
        <v>28.012156049754999</v>
      </c>
      <c r="R57" s="9">
        <v>92895.3125</v>
      </c>
    </row>
    <row r="58">
      <c t="s" r="A58" s="8">
        <v>55</v>
      </c>
      <c t="s" r="B58" s="8">
        <v>54</v>
      </c>
      <c r="C58" s="9">
        <v>39.2953929539295</v>
      </c>
      <c r="D58" s="9">
        <v>1.25</v>
      </c>
      <c r="E58" s="10">
        <v>1250</v>
      </c>
      <c r="F58" s="9">
        <v>145000</v>
      </c>
      <c r="G58" s="9">
        <v>4612.5</v>
      </c>
      <c r="H58" s="9">
        <v>0</v>
      </c>
      <c r="I58" s="9">
        <v>0</v>
      </c>
      <c r="J58" s="9">
        <v>4612.5</v>
      </c>
      <c r="K58" s="9">
        <v>116</v>
      </c>
      <c r="L58" s="9">
        <v>3.6899999999999999</v>
      </c>
      <c r="M58" s="9">
        <v>0</v>
      </c>
      <c r="N58" s="9">
        <v>0</v>
      </c>
      <c r="O58" s="9">
        <v>3.6899999999999999</v>
      </c>
      <c r="P58" s="9">
        <v>119.69</v>
      </c>
      <c r="Q58" s="9">
        <v>40.5453929539295</v>
      </c>
      <c r="R58" s="9">
        <v>149612.5</v>
      </c>
    </row>
    <row r="59">
      <c t="s" r="A59" s="8">
        <v>56</v>
      </c>
      <c t="s" r="B59" s="8">
        <v>41</v>
      </c>
      <c r="C59" s="9">
        <v>16.0536441254404</v>
      </c>
      <c r="D59" s="9">
        <v>1.25</v>
      </c>
      <c r="E59" s="10">
        <v>30</v>
      </c>
      <c r="F59" s="9">
        <v>474390</v>
      </c>
      <c r="G59" s="9">
        <v>36937.875</v>
      </c>
      <c r="H59" s="9">
        <v>0</v>
      </c>
      <c r="I59" s="9">
        <v>0</v>
      </c>
      <c r="J59" s="9">
        <v>36937.875</v>
      </c>
      <c r="K59" s="9">
        <v>15813</v>
      </c>
      <c r="L59" s="9">
        <v>1231.2625</v>
      </c>
      <c r="M59" s="9">
        <v>0</v>
      </c>
      <c r="N59" s="9">
        <v>0</v>
      </c>
      <c r="O59" s="9">
        <v>1231.2625</v>
      </c>
      <c r="P59" s="9">
        <v>17044.262500000001</v>
      </c>
      <c r="Q59" s="9">
        <v>17.3036441254404</v>
      </c>
      <c r="R59" s="9">
        <v>511327.875</v>
      </c>
    </row>
    <row r="60">
      <c t="s" r="A60" s="8">
        <v>56</v>
      </c>
      <c t="s" r="B60" s="8">
        <v>42</v>
      </c>
      <c r="C60" s="9">
        <v>16.0577180379161</v>
      </c>
      <c r="D60" s="9">
        <v>1.25</v>
      </c>
      <c r="E60" s="10">
        <v>30</v>
      </c>
      <c r="F60" s="9">
        <v>468060</v>
      </c>
      <c r="G60" s="9">
        <v>36435.75</v>
      </c>
      <c r="H60" s="9">
        <v>0</v>
      </c>
      <c r="I60" s="9">
        <v>0</v>
      </c>
      <c r="J60" s="9">
        <v>36435.75</v>
      </c>
      <c r="K60" s="9">
        <v>15602</v>
      </c>
      <c r="L60" s="9">
        <v>1214.5250000000001</v>
      </c>
      <c r="M60" s="9">
        <v>0</v>
      </c>
      <c r="N60" s="9">
        <v>0</v>
      </c>
      <c r="O60" s="9">
        <v>1214.5250000000001</v>
      </c>
      <c r="P60" s="9">
        <v>16816.525000000001</v>
      </c>
      <c r="Q60" s="9">
        <v>17.3077180379161</v>
      </c>
      <c r="R60" s="9">
        <v>504495.75</v>
      </c>
    </row>
    <row r="61">
      <c t="s" r="A61" s="8">
        <v>56</v>
      </c>
      <c t="s" r="B61" s="8">
        <v>57</v>
      </c>
      <c r="C61" s="9">
        <v>16.010394161746699</v>
      </c>
      <c r="D61" s="9">
        <v>1.25</v>
      </c>
      <c r="E61" s="10">
        <v>30</v>
      </c>
      <c r="F61" s="9">
        <v>482430</v>
      </c>
      <c r="G61" s="9">
        <v>37665.375</v>
      </c>
      <c r="H61" s="9">
        <v>0</v>
      </c>
      <c r="I61" s="9">
        <v>0</v>
      </c>
      <c r="J61" s="9">
        <v>37665.375</v>
      </c>
      <c r="K61" s="9">
        <v>16081</v>
      </c>
      <c r="L61" s="9">
        <v>1255.5125</v>
      </c>
      <c r="M61" s="9">
        <v>0</v>
      </c>
      <c r="N61" s="9">
        <v>0</v>
      </c>
      <c r="O61" s="9">
        <v>1255.5125</v>
      </c>
      <c r="P61" s="9">
        <v>17336.512500000001</v>
      </c>
      <c r="Q61" s="9">
        <v>17.260394161746699</v>
      </c>
      <c r="R61" s="9">
        <v>520095.375</v>
      </c>
    </row>
    <row r="62">
      <c t="s" r="A62" s="8">
        <v>56</v>
      </c>
      <c t="s" r="B62" s="8">
        <v>37</v>
      </c>
      <c r="C62" s="9">
        <v>15.929944867623901</v>
      </c>
      <c r="D62" s="9">
        <v>1.25</v>
      </c>
      <c r="E62" s="10">
        <v>30</v>
      </c>
      <c r="F62" s="9">
        <v>490620</v>
      </c>
      <c r="G62" s="9">
        <v>38498.25</v>
      </c>
      <c r="H62" s="9">
        <v>0</v>
      </c>
      <c r="I62" s="9">
        <v>0</v>
      </c>
      <c r="J62" s="9">
        <v>38498.25</v>
      </c>
      <c r="K62" s="9">
        <v>16354</v>
      </c>
      <c r="L62" s="9">
        <v>1283.2750000000001</v>
      </c>
      <c r="M62" s="9">
        <v>0</v>
      </c>
      <c r="N62" s="9">
        <v>0</v>
      </c>
      <c r="O62" s="9">
        <v>1283.2750000000001</v>
      </c>
      <c r="P62" s="9">
        <v>17637.275000000001</v>
      </c>
      <c r="Q62" s="9">
        <v>17.179944867623899</v>
      </c>
      <c r="R62" s="9">
        <v>529118.25</v>
      </c>
    </row>
    <row r="63">
      <c t="s" r="A63" s="8">
        <v>58</v>
      </c>
      <c t="s" r="B63" s="8">
        <v>59</v>
      </c>
      <c r="C63" s="9">
        <v>16.021922280850099</v>
      </c>
      <c r="D63" s="9">
        <v>1.25</v>
      </c>
      <c r="E63" s="10">
        <v>5</v>
      </c>
      <c r="F63" s="9">
        <v>82440</v>
      </c>
      <c r="G63" s="9">
        <v>6431.8125</v>
      </c>
      <c r="H63" s="9">
        <v>0</v>
      </c>
      <c r="I63" s="9">
        <v>0</v>
      </c>
      <c r="J63" s="9">
        <v>6431.8125</v>
      </c>
      <c r="K63" s="9">
        <v>16488</v>
      </c>
      <c r="L63" s="9">
        <v>1286.3625</v>
      </c>
      <c r="M63" s="9">
        <v>0</v>
      </c>
      <c r="N63" s="9">
        <v>0</v>
      </c>
      <c r="O63" s="9">
        <v>1286.3625</v>
      </c>
      <c r="P63" s="9">
        <v>17774.362499999999</v>
      </c>
      <c r="Q63" s="9">
        <v>17.271922280850099</v>
      </c>
      <c r="R63" s="9">
        <v>88871.8125</v>
      </c>
    </row>
    <row r="64">
      <c t="s" r="A64" s="8">
        <v>58</v>
      </c>
      <c t="s" r="B64" s="8">
        <v>60</v>
      </c>
      <c r="C64" s="9">
        <v>16.038074712643699</v>
      </c>
      <c r="D64" s="9">
        <v>1.25</v>
      </c>
      <c r="E64" s="10">
        <v>5</v>
      </c>
      <c r="F64" s="9">
        <v>80370</v>
      </c>
      <c r="G64" s="9">
        <v>6264</v>
      </c>
      <c r="H64" s="9">
        <v>0</v>
      </c>
      <c r="I64" s="9">
        <v>0</v>
      </c>
      <c r="J64" s="9">
        <v>6264</v>
      </c>
      <c r="K64" s="9">
        <v>16074</v>
      </c>
      <c r="L64" s="9">
        <v>1252.8</v>
      </c>
      <c r="M64" s="9">
        <v>0</v>
      </c>
      <c r="N64" s="9">
        <v>0</v>
      </c>
      <c r="O64" s="9">
        <v>1252.8</v>
      </c>
      <c r="P64" s="9">
        <v>17326.799999999999</v>
      </c>
      <c r="Q64" s="9">
        <v>17.288074712643699</v>
      </c>
      <c r="R64" s="9">
        <v>86634</v>
      </c>
    </row>
    <row r="65">
      <c t="s" r="A65" s="8">
        <v>58</v>
      </c>
      <c t="s" r="B65" s="8">
        <v>21</v>
      </c>
      <c r="C65" s="9">
        <v>15.9845679012346</v>
      </c>
      <c r="D65" s="9">
        <v>11.25</v>
      </c>
      <c r="E65" s="10">
        <v>5</v>
      </c>
      <c r="F65" s="9">
        <v>77685</v>
      </c>
      <c r="G65" s="9">
        <v>54675</v>
      </c>
      <c r="H65" s="9">
        <v>0</v>
      </c>
      <c r="I65" s="9">
        <v>0</v>
      </c>
      <c r="J65" s="9">
        <v>54675</v>
      </c>
      <c r="K65" s="9">
        <v>15537</v>
      </c>
      <c r="L65" s="9">
        <v>10935</v>
      </c>
      <c r="M65" s="9">
        <v>0</v>
      </c>
      <c r="N65" s="9">
        <v>0</v>
      </c>
      <c r="O65" s="9">
        <v>10935</v>
      </c>
      <c r="P65" s="9">
        <v>26472</v>
      </c>
      <c r="Q65" s="9">
        <v>27.234567901234598</v>
      </c>
      <c r="R65" s="9">
        <v>132360</v>
      </c>
    </row>
    <row r="66">
      <c t="s" r="A66" s="8">
        <v>58</v>
      </c>
      <c t="s" r="B66" s="8">
        <v>23</v>
      </c>
      <c r="C66" s="9">
        <v>16.041184354819102</v>
      </c>
      <c r="D66" s="9">
        <v>1.25</v>
      </c>
      <c r="E66" s="10">
        <v>5</v>
      </c>
      <c r="F66" s="9">
        <v>78990</v>
      </c>
      <c r="G66" s="9">
        <v>6155.25</v>
      </c>
      <c r="H66" s="9">
        <v>0</v>
      </c>
      <c r="I66" s="9">
        <v>0</v>
      </c>
      <c r="J66" s="9">
        <v>6155.25</v>
      </c>
      <c r="K66" s="9">
        <v>15798</v>
      </c>
      <c r="L66" s="9">
        <v>1231.05</v>
      </c>
      <c r="M66" s="9">
        <v>0</v>
      </c>
      <c r="N66" s="9">
        <v>0</v>
      </c>
      <c r="O66" s="9">
        <v>1231.05</v>
      </c>
      <c r="P66" s="9">
        <v>17029.049999999999</v>
      </c>
      <c r="Q66" s="9">
        <v>17.291184354819102</v>
      </c>
      <c r="R66" s="9">
        <v>85145.25</v>
      </c>
    </row>
    <row r="67">
      <c t="s" r="A67" s="8">
        <v>61</v>
      </c>
      <c t="s" r="B67" s="8">
        <v>59</v>
      </c>
      <c r="C67" s="9">
        <v>16.0109602883877</v>
      </c>
      <c r="D67" s="9">
        <v>1.25</v>
      </c>
      <c r="E67" s="10">
        <v>1</v>
      </c>
      <c r="F67" s="9">
        <v>16478</v>
      </c>
      <c r="G67" s="9">
        <v>1286.4625000000001</v>
      </c>
      <c r="H67" s="9">
        <v>0</v>
      </c>
      <c r="I67" s="9">
        <v>0</v>
      </c>
      <c r="J67" s="9">
        <v>1286.4625000000001</v>
      </c>
      <c r="K67" s="9">
        <v>16478</v>
      </c>
      <c r="L67" s="9">
        <v>1286.4625000000001</v>
      </c>
      <c r="M67" s="9">
        <v>0</v>
      </c>
      <c r="N67" s="9">
        <v>0</v>
      </c>
      <c r="O67" s="9">
        <v>1286.4625000000001</v>
      </c>
      <c r="P67" s="9">
        <v>17764.462500000001</v>
      </c>
      <c r="Q67" s="9">
        <v>17.2609602883877</v>
      </c>
      <c r="R67" s="9">
        <v>17764.462500000001</v>
      </c>
    </row>
    <row r="68">
      <c t="s" r="A68" s="8">
        <v>61</v>
      </c>
      <c t="s" r="B68" s="8">
        <v>60</v>
      </c>
      <c r="C68" s="9">
        <v>16.0141497683225</v>
      </c>
      <c r="D68" s="9">
        <v>1.25</v>
      </c>
      <c r="E68" s="10">
        <v>1</v>
      </c>
      <c r="F68" s="9">
        <v>16071</v>
      </c>
      <c r="G68" s="9">
        <v>1254.4375</v>
      </c>
      <c r="H68" s="9">
        <v>0</v>
      </c>
      <c r="I68" s="9">
        <v>0</v>
      </c>
      <c r="J68" s="9">
        <v>1254.4375</v>
      </c>
      <c r="K68" s="9">
        <v>16071</v>
      </c>
      <c r="L68" s="9">
        <v>1254.4375</v>
      </c>
      <c r="M68" s="9">
        <v>0</v>
      </c>
      <c r="N68" s="9">
        <v>0</v>
      </c>
      <c r="O68" s="9">
        <v>1254.4375</v>
      </c>
      <c r="P68" s="9">
        <v>17325.4375</v>
      </c>
      <c r="Q68" s="9">
        <v>17.2641497683225</v>
      </c>
      <c r="R68" s="9">
        <v>17325.4375</v>
      </c>
    </row>
    <row r="69">
      <c t="s" r="A69" s="8">
        <v>61</v>
      </c>
      <c t="s" r="B69" s="8">
        <v>21</v>
      </c>
      <c r="C69" s="9">
        <v>16.010701239903302</v>
      </c>
      <c r="D69" s="9">
        <v>11.25</v>
      </c>
      <c r="E69" s="10">
        <v>1</v>
      </c>
      <c r="F69" s="9">
        <v>15560</v>
      </c>
      <c r="G69" s="9">
        <v>10933.3125</v>
      </c>
      <c r="H69" s="9">
        <v>0</v>
      </c>
      <c r="I69" s="9">
        <v>0</v>
      </c>
      <c r="J69" s="9">
        <v>10933.3125</v>
      </c>
      <c r="K69" s="9">
        <v>15560</v>
      </c>
      <c r="L69" s="9">
        <v>10933.3125</v>
      </c>
      <c r="M69" s="9">
        <v>0</v>
      </c>
      <c r="N69" s="9">
        <v>0</v>
      </c>
      <c r="O69" s="9">
        <v>10933.3125</v>
      </c>
      <c r="P69" s="9">
        <v>26493.3125</v>
      </c>
      <c r="Q69" s="9">
        <v>27.260701239903302</v>
      </c>
      <c r="R69" s="9">
        <v>26493.3125</v>
      </c>
    </row>
    <row r="70">
      <c t="s" r="A70" s="8">
        <v>61</v>
      </c>
      <c t="s" r="B70" s="8">
        <v>23</v>
      </c>
      <c r="C70" s="9">
        <v>16.037563451776599</v>
      </c>
      <c r="D70" s="9">
        <v>1.25</v>
      </c>
      <c r="E70" s="10">
        <v>1</v>
      </c>
      <c r="F70" s="9">
        <v>15797</v>
      </c>
      <c r="G70" s="9">
        <v>1231.25</v>
      </c>
      <c r="H70" s="9">
        <v>0</v>
      </c>
      <c r="I70" s="9">
        <v>0</v>
      </c>
      <c r="J70" s="9">
        <v>1231.25</v>
      </c>
      <c r="K70" s="9">
        <v>15797</v>
      </c>
      <c r="L70" s="9">
        <v>1231.25</v>
      </c>
      <c r="M70" s="9">
        <v>0</v>
      </c>
      <c r="N70" s="9">
        <v>0</v>
      </c>
      <c r="O70" s="9">
        <v>1231.25</v>
      </c>
      <c r="P70" s="9">
        <v>17028.25</v>
      </c>
      <c r="Q70" s="9">
        <v>17.287563451776599</v>
      </c>
      <c r="R70" s="9">
        <v>17028.25</v>
      </c>
    </row>
    <row r="71">
      <c t="s" r="A71" s="8">
        <v>62</v>
      </c>
      <c t="s" r="B71" s="8">
        <v>21</v>
      </c>
      <c r="C71" s="9">
        <v>9.8599881680141994</v>
      </c>
      <c r="D71" s="9">
        <v>1.25</v>
      </c>
      <c r="E71" s="10">
        <v>5000</v>
      </c>
      <c r="F71" s="9">
        <v>125000</v>
      </c>
      <c r="G71" s="9">
        <v>15846.875</v>
      </c>
      <c r="H71" s="9">
        <v>0</v>
      </c>
      <c r="I71" s="9">
        <v>0</v>
      </c>
      <c r="J71" s="9">
        <v>15846.875</v>
      </c>
      <c r="K71" s="9">
        <v>25</v>
      </c>
      <c r="L71" s="9">
        <v>3.1693750000000001</v>
      </c>
      <c r="M71" s="9">
        <v>0</v>
      </c>
      <c r="N71" s="9">
        <v>0</v>
      </c>
      <c r="O71" s="9">
        <v>3.1693750000000001</v>
      </c>
      <c r="P71" s="9">
        <v>28.169374999999999</v>
      </c>
      <c r="Q71" s="9">
        <v>11.109988168014199</v>
      </c>
      <c r="R71" s="9">
        <v>140846.875</v>
      </c>
    </row>
    <row r="72">
      <c t="s" r="A72" s="8">
        <v>62</v>
      </c>
      <c t="s" r="B72" s="8">
        <v>22</v>
      </c>
      <c r="C72" s="9">
        <v>10.1940795922368</v>
      </c>
      <c r="D72" s="9">
        <v>1.25</v>
      </c>
      <c r="E72" s="10">
        <v>5000</v>
      </c>
      <c r="F72" s="9">
        <v>130000</v>
      </c>
      <c r="G72" s="9">
        <v>15940.625</v>
      </c>
      <c r="H72" s="9">
        <v>0</v>
      </c>
      <c r="I72" s="9">
        <v>0</v>
      </c>
      <c r="J72" s="9">
        <v>15940.625</v>
      </c>
      <c r="K72" s="9">
        <v>26</v>
      </c>
      <c r="L72" s="9">
        <v>3.1881249999999999</v>
      </c>
      <c r="M72" s="9">
        <v>0</v>
      </c>
      <c r="N72" s="9">
        <v>0</v>
      </c>
      <c r="O72" s="9">
        <v>3.1881249999999999</v>
      </c>
      <c r="P72" s="9">
        <v>29.188124999999999</v>
      </c>
      <c r="Q72" s="9">
        <v>11.4440795922368</v>
      </c>
      <c r="R72" s="9">
        <v>145940.625</v>
      </c>
    </row>
    <row r="73">
      <c t="s" r="A73" s="8">
        <v>62</v>
      </c>
      <c t="s" r="B73" s="8">
        <v>23</v>
      </c>
      <c r="C73" s="9">
        <v>10.1364522417154</v>
      </c>
      <c r="D73" s="9">
        <v>1.25</v>
      </c>
      <c r="E73" s="10">
        <v>5000</v>
      </c>
      <c r="F73" s="9">
        <v>130000</v>
      </c>
      <c r="G73" s="9">
        <v>16031.25</v>
      </c>
      <c r="H73" s="9">
        <v>0</v>
      </c>
      <c r="I73" s="9">
        <v>0</v>
      </c>
      <c r="J73" s="9">
        <v>16031.25</v>
      </c>
      <c r="K73" s="9">
        <v>26</v>
      </c>
      <c r="L73" s="9">
        <v>3.2062499999999998</v>
      </c>
      <c r="M73" s="9">
        <v>0</v>
      </c>
      <c r="N73" s="9">
        <v>0</v>
      </c>
      <c r="O73" s="9">
        <v>3.2062499999999998</v>
      </c>
      <c r="P73" s="9">
        <v>29.206250000000001</v>
      </c>
      <c r="Q73" s="9">
        <v>11.3864522417154</v>
      </c>
      <c r="R73" s="9">
        <v>146031.25</v>
      </c>
    </row>
    <row r="74">
      <c t="s" r="A74" s="8">
        <v>63</v>
      </c>
      <c t="s" r="B74" s="8">
        <v>21</v>
      </c>
      <c r="C74" s="9">
        <v>9.8775187672856593</v>
      </c>
      <c r="D74" s="9">
        <v>1.25</v>
      </c>
      <c r="E74" s="10">
        <v>1000</v>
      </c>
      <c r="F74" s="9">
        <v>25000</v>
      </c>
      <c r="G74" s="9">
        <v>3163.75</v>
      </c>
      <c r="H74" s="9">
        <v>0</v>
      </c>
      <c r="I74" s="9">
        <v>0</v>
      </c>
      <c r="J74" s="9">
        <v>3163.75</v>
      </c>
      <c r="K74" s="9">
        <v>25</v>
      </c>
      <c r="L74" s="9">
        <v>3.1637499999999998</v>
      </c>
      <c r="M74" s="9">
        <v>0</v>
      </c>
      <c r="N74" s="9">
        <v>0</v>
      </c>
      <c r="O74" s="9">
        <v>3.1637499999999998</v>
      </c>
      <c r="P74" s="9">
        <v>28.16375</v>
      </c>
      <c r="Q74" s="9">
        <v>11.127518767285659</v>
      </c>
      <c r="R74" s="9">
        <v>28163.75</v>
      </c>
    </row>
    <row r="75">
      <c t="s" r="A75" s="8">
        <v>63</v>
      </c>
      <c t="s" r="B75" s="8">
        <v>22</v>
      </c>
      <c r="C75" s="9">
        <v>10.1960784313725</v>
      </c>
      <c r="D75" s="9">
        <v>1.25</v>
      </c>
      <c r="E75" s="10">
        <v>1000</v>
      </c>
      <c r="F75" s="9">
        <v>26000</v>
      </c>
      <c r="G75" s="9">
        <v>3187.5</v>
      </c>
      <c r="H75" s="9">
        <v>0</v>
      </c>
      <c r="I75" s="9">
        <v>0</v>
      </c>
      <c r="J75" s="9">
        <v>3187.5</v>
      </c>
      <c r="K75" s="9">
        <v>26</v>
      </c>
      <c r="L75" s="9">
        <v>3.1875</v>
      </c>
      <c r="M75" s="9">
        <v>0</v>
      </c>
      <c r="N75" s="9">
        <v>0</v>
      </c>
      <c r="O75" s="9">
        <v>3.1875</v>
      </c>
      <c r="P75" s="9">
        <v>29.1875</v>
      </c>
      <c r="Q75" s="9">
        <v>11.4460784313725</v>
      </c>
      <c r="R75" s="9">
        <v>29187.5</v>
      </c>
    </row>
    <row r="76">
      <c t="s" r="A76" s="8">
        <v>63</v>
      </c>
      <c t="s" r="B76" s="8">
        <v>23</v>
      </c>
      <c r="C76" s="9">
        <v>10.1285547331515</v>
      </c>
      <c r="D76" s="9">
        <v>1.25</v>
      </c>
      <c r="E76" s="10">
        <v>1000</v>
      </c>
      <c r="F76" s="9">
        <v>26000</v>
      </c>
      <c r="G76" s="9">
        <v>3208.75</v>
      </c>
      <c r="H76" s="9">
        <v>0</v>
      </c>
      <c r="I76" s="9">
        <v>0</v>
      </c>
      <c r="J76" s="9">
        <v>3208.75</v>
      </c>
      <c r="K76" s="9">
        <v>26</v>
      </c>
      <c r="L76" s="9">
        <v>3.2087500000000002</v>
      </c>
      <c r="M76" s="9">
        <v>0</v>
      </c>
      <c r="N76" s="9">
        <v>0</v>
      </c>
      <c r="O76" s="9">
        <v>3.2087500000000002</v>
      </c>
      <c r="P76" s="9">
        <v>29.208749999999998</v>
      </c>
      <c r="Q76" s="9">
        <v>11.3785547331515</v>
      </c>
      <c r="R76" s="9">
        <v>29208.75</v>
      </c>
    </row>
    <row r="77">
      <c r="A77" s="8"/>
      <c r="B77" s="8"/>
      <c r="C77" s="11">
        <f>SUBTOTAL(9,C5:C76)</f>
      </c>
      <c r="D77" s="11">
        <f>SUBTOTAL(9,D5:D76)</f>
      </c>
      <c r="E77" s="11">
        <f>SUBTOTAL(9,E5:E76)</f>
      </c>
      <c r="F77" s="11">
        <f>SUBTOTAL(9,F5:F76)</f>
      </c>
      <c r="G77" s="11">
        <f>SUBTOTAL(9,G5:G76)</f>
      </c>
      <c r="H77" s="11">
        <f>SUBTOTAL(9,H5:H76)</f>
      </c>
      <c r="I77" s="11">
        <f>SUBTOTAL(9,I5:I76)</f>
      </c>
      <c r="J77" s="11">
        <f>SUBTOTAL(9,J5:J76)</f>
      </c>
      <c r="K77" s="11">
        <f>SUBTOTAL(9,K5:K76)</f>
      </c>
      <c r="L77" s="11">
        <f>SUBTOTAL(9,L5:L76)</f>
      </c>
      <c r="M77" s="11">
        <f>SUBTOTAL(9,M5:M76)</f>
      </c>
      <c r="N77" s="11">
        <f>SUBTOTAL(9,N5:N76)</f>
      </c>
      <c r="O77" s="11">
        <f>SUBTOTAL(9,O5:O76)</f>
      </c>
      <c r="P77" s="11">
        <f>SUBTOTAL(9,P5:P76)</f>
      </c>
      <c r="Q77" s="11">
        <f>SUBTOTAL(9,Q5:Q76)</f>
      </c>
      <c r="R77" s="11">
        <f>SUBTOTAL(9,R5:R76)</f>
      </c>
    </row>
  </sheetData>
  <mergeCells count="2">
    <mergeCell ref="A1:K1"/>
    <mergeCell ref="A2:K2"/>
  </mergeCells>
  <pageSetup fitToWidth="0" fitToHeight="0"/>
  <ignoredErrors>
    <ignoredError sqref="A1:R77" numberStoredAsText="1"/>
  </ignoredErrors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terms:created xsi:type="dcterms:W3CDTF">2025-04-25T03:59:55Z</dcterms:created>
  <dcterms:modified xsi:type="dcterms:W3CDTF">2025-04-25T03:59:55Z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XVersion">
    <vt:lpwstr>23.1.5.0</vt:lpwstr>
  </property>
</Properties>
</file>